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I047-SKJF\Abteilung2\Referat21\Intern\21-6 (Schütz)\Zuwendungen\Vorlagen_Zebra\"/>
    </mc:Choice>
  </mc:AlternateContent>
  <workbookProtection workbookPassword="C824" lockStructure="1"/>
  <bookViews>
    <workbookView xWindow="0" yWindow="0" windowWidth="28800" windowHeight="12300"/>
  </bookViews>
  <sheets>
    <sheet name="Ausgaben" sheetId="8" r:id="rId1"/>
    <sheet name="Finanzierungsplan" sheetId="23" r:id="rId2"/>
    <sheet name="CSV-Basis" sheetId="20" state="hidden" r:id="rId3"/>
  </sheets>
  <definedNames>
    <definedName name="Ausg11">Ausgaben!$A$13</definedName>
    <definedName name="Ausg12">Ausgaben!$A$18</definedName>
    <definedName name="Ausg21">Ausgaben!$A$25</definedName>
    <definedName name="Ausg22">Ausgaben!$A$30</definedName>
    <definedName name="Ausg23">Ausgaben!$A$35</definedName>
    <definedName name="Ausg24">Ausgaben!$A$40</definedName>
    <definedName name="Ausg25">Ausgaben!$A$45</definedName>
    <definedName name="Ausg26">Ausgaben!$A$50</definedName>
    <definedName name="Ausg27">Ausgaben!$A$55</definedName>
    <definedName name="Ausg31">Ausgaben!$A$62</definedName>
    <definedName name="Ausg32">Ausgaben!$A$67</definedName>
    <definedName name="FPlan1">Finanzierungsplan!$A$14</definedName>
    <definedName name="FPlan2">Finanzierungsplan!$A$19</definedName>
    <definedName name="FPlan3">Finanzierungsplan!$A$29</definedName>
    <definedName name="FPlan4">Finanzierungsplan!$A$35</definedName>
    <definedName name="Z_4A9B1884_88AE_11D4_AAB1_0050DA419295_.wvu.PrintArea" localSheetId="0" hidden="1">Ausgaben!$A$1:$T$15</definedName>
    <definedName name="Z_4A9B1884_88AE_11D4_AAB1_0050DA419295_.wvu.PrintTitles" localSheetId="0" hidden="1">Ausgaben!$A:$T,Ausgaben!$1:$6</definedName>
  </definedNames>
  <calcPr calcId="162913"/>
</workbook>
</file>

<file path=xl/calcChain.xml><?xml version="1.0" encoding="utf-8"?>
<calcChain xmlns="http://schemas.openxmlformats.org/spreadsheetml/2006/main">
  <c r="V43" i="23" l="1"/>
  <c r="B51" i="20" s="1"/>
  <c r="T51" i="8"/>
  <c r="D51" i="8"/>
  <c r="D26" i="8"/>
  <c r="T26" i="8" s="1"/>
  <c r="D21" i="8"/>
  <c r="D14" i="8"/>
  <c r="T14" i="8" s="1"/>
  <c r="F25" i="23"/>
  <c r="D25" i="23"/>
  <c r="H4" i="8"/>
  <c r="H9" i="8"/>
  <c r="H8" i="8" s="1"/>
  <c r="J9" i="8"/>
  <c r="H14" i="8"/>
  <c r="J14" i="8"/>
  <c r="J8" i="8" s="1"/>
  <c r="H20" i="8"/>
  <c r="H21" i="8"/>
  <c r="J21" i="8"/>
  <c r="J20" i="8" s="1"/>
  <c r="H26" i="8"/>
  <c r="J26" i="8"/>
  <c r="H31" i="8"/>
  <c r="J31" i="8"/>
  <c r="H36" i="8"/>
  <c r="J36" i="8"/>
  <c r="H41" i="8"/>
  <c r="J41" i="8"/>
  <c r="H46" i="8"/>
  <c r="J46" i="8"/>
  <c r="H51" i="8"/>
  <c r="J51" i="8"/>
  <c r="H58" i="8"/>
  <c r="J58" i="8"/>
  <c r="J57" i="8" s="1"/>
  <c r="H63" i="8"/>
  <c r="H57" i="8" s="1"/>
  <c r="H69" i="8" s="1"/>
  <c r="J63" i="8"/>
  <c r="D9" i="8"/>
  <c r="T9" i="8" s="1"/>
  <c r="F9" i="8"/>
  <c r="F14" i="8"/>
  <c r="F21" i="8"/>
  <c r="F26" i="8"/>
  <c r="D31" i="8"/>
  <c r="T31" i="8" s="1"/>
  <c r="F31" i="8"/>
  <c r="D36" i="8"/>
  <c r="T36" i="8" s="1"/>
  <c r="F36" i="8"/>
  <c r="D41" i="8"/>
  <c r="T41" i="8" s="1"/>
  <c r="F41" i="8"/>
  <c r="D46" i="8"/>
  <c r="T46" i="8" s="1"/>
  <c r="F46" i="8"/>
  <c r="F51" i="8"/>
  <c r="D58" i="8"/>
  <c r="T58" i="8" s="1"/>
  <c r="F58" i="8"/>
  <c r="D63" i="8"/>
  <c r="T63" i="8" s="1"/>
  <c r="F63" i="8"/>
  <c r="D20" i="8" l="1"/>
  <c r="J69" i="8"/>
  <c r="F20" i="8"/>
  <c r="D57" i="8"/>
  <c r="F57" i="8"/>
  <c r="F8" i="8"/>
  <c r="D8" i="8"/>
  <c r="L4" i="8"/>
  <c r="P4" i="8"/>
  <c r="L9" i="8"/>
  <c r="N9" i="8"/>
  <c r="P9" i="8"/>
  <c r="R9" i="8"/>
  <c r="L14" i="8"/>
  <c r="N14" i="8"/>
  <c r="P14" i="8"/>
  <c r="R14" i="8"/>
  <c r="L21" i="8"/>
  <c r="N21" i="8"/>
  <c r="P21" i="8"/>
  <c r="R21" i="8"/>
  <c r="L26" i="8"/>
  <c r="N26" i="8"/>
  <c r="P26" i="8"/>
  <c r="R26" i="8"/>
  <c r="L31" i="8"/>
  <c r="N31" i="8"/>
  <c r="P31" i="8"/>
  <c r="R31" i="8"/>
  <c r="L36" i="8"/>
  <c r="N36" i="8"/>
  <c r="P36" i="8"/>
  <c r="R36" i="8"/>
  <c r="L41" i="8"/>
  <c r="N41" i="8"/>
  <c r="P41" i="8"/>
  <c r="R41" i="8"/>
  <c r="L46" i="8"/>
  <c r="N46" i="8"/>
  <c r="P46" i="8"/>
  <c r="R46" i="8"/>
  <c r="L51" i="8"/>
  <c r="N51" i="8"/>
  <c r="P51" i="8"/>
  <c r="R51" i="8"/>
  <c r="L58" i="8"/>
  <c r="N58" i="8"/>
  <c r="P58" i="8"/>
  <c r="R58" i="8"/>
  <c r="L63" i="8"/>
  <c r="N63" i="8"/>
  <c r="P63" i="8"/>
  <c r="R63" i="8"/>
  <c r="F69" i="8" l="1"/>
  <c r="D69" i="8"/>
  <c r="N8" i="8"/>
  <c r="L8" i="8"/>
  <c r="N20" i="8"/>
  <c r="L57" i="8"/>
  <c r="R57" i="8"/>
  <c r="R20" i="8"/>
  <c r="R8" i="8"/>
  <c r="N57" i="8"/>
  <c r="L20" i="8"/>
  <c r="P57" i="8"/>
  <c r="P20" i="8"/>
  <c r="P8" i="8"/>
  <c r="Z63" i="8"/>
  <c r="X63" i="8"/>
  <c r="Z58" i="8"/>
  <c r="X58" i="8"/>
  <c r="B73" i="20" s="1"/>
  <c r="Z51" i="8"/>
  <c r="X51" i="8"/>
  <c r="Z46" i="8"/>
  <c r="X46" i="8"/>
  <c r="Z41" i="8"/>
  <c r="X41" i="8"/>
  <c r="Z36" i="8"/>
  <c r="X36" i="8"/>
  <c r="B65" i="20" s="1"/>
  <c r="Z31" i="8"/>
  <c r="X31" i="8"/>
  <c r="Z26" i="8"/>
  <c r="X26" i="8"/>
  <c r="B61" i="20" s="1"/>
  <c r="Z21" i="8"/>
  <c r="X21" i="8"/>
  <c r="Z14" i="8"/>
  <c r="X14" i="8"/>
  <c r="Z9" i="8"/>
  <c r="X9" i="8"/>
  <c r="T43" i="23"/>
  <c r="Z31" i="23"/>
  <c r="X31" i="23"/>
  <c r="X25" i="23"/>
  <c r="Z25" i="23"/>
  <c r="AB25" i="23" s="1"/>
  <c r="Z20" i="23"/>
  <c r="X20" i="23"/>
  <c r="X15" i="23"/>
  <c r="Z15" i="23"/>
  <c r="Z10" i="23"/>
  <c r="X10" i="23"/>
  <c r="N69" i="8" l="1"/>
  <c r="AB15" i="23"/>
  <c r="P69" i="8"/>
  <c r="R69" i="8"/>
  <c r="L69" i="8"/>
  <c r="X8" i="8"/>
  <c r="X20" i="8"/>
  <c r="AB10" i="23"/>
  <c r="AB20" i="23"/>
  <c r="AB31" i="23"/>
  <c r="AB9" i="8"/>
  <c r="AB21" i="8"/>
  <c r="AB31" i="8"/>
  <c r="AB41" i="8"/>
  <c r="AB51" i="8"/>
  <c r="AB63" i="8"/>
  <c r="Z20" i="8"/>
  <c r="X57" i="8"/>
  <c r="AB14" i="8"/>
  <c r="AB26" i="8"/>
  <c r="B66" i="20"/>
  <c r="AB36" i="8"/>
  <c r="AB46" i="8"/>
  <c r="AB58" i="8"/>
  <c r="Z8" i="8"/>
  <c r="Z57" i="8"/>
  <c r="AB57" i="8" s="1"/>
  <c r="AD43" i="23"/>
  <c r="X43" i="23"/>
  <c r="AB43" i="23" s="1"/>
  <c r="B92" i="20"/>
  <c r="B86" i="20"/>
  <c r="B91" i="20" l="1"/>
  <c r="AB20" i="8"/>
  <c r="AB8" i="8"/>
  <c r="R20" i="23"/>
  <c r="P20" i="23"/>
  <c r="N20" i="23"/>
  <c r="L20" i="23"/>
  <c r="J20" i="23"/>
  <c r="H20" i="23"/>
  <c r="F20" i="23"/>
  <c r="D20" i="23"/>
  <c r="T20" i="23" s="1"/>
  <c r="B31" i="20" s="1"/>
  <c r="V20" i="23" l="1"/>
  <c r="AD20" i="23" s="1"/>
  <c r="B82" i="20"/>
  <c r="B81" i="20"/>
  <c r="D4" i="23" l="1"/>
  <c r="R25" i="23" l="1"/>
  <c r="P25" i="23"/>
  <c r="N25" i="23"/>
  <c r="L25" i="23"/>
  <c r="J25" i="23"/>
  <c r="H25" i="23"/>
  <c r="R15" i="23"/>
  <c r="P15" i="23"/>
  <c r="N15" i="23"/>
  <c r="L15" i="23"/>
  <c r="J15" i="23"/>
  <c r="H15" i="23"/>
  <c r="F15" i="23"/>
  <c r="D15" i="23"/>
  <c r="T15" i="23" s="1"/>
  <c r="B27" i="20" s="1"/>
  <c r="R31" i="23"/>
  <c r="P31" i="23"/>
  <c r="N31" i="23"/>
  <c r="L31" i="23"/>
  <c r="J31" i="23"/>
  <c r="H31" i="23"/>
  <c r="F31" i="23"/>
  <c r="D31" i="23"/>
  <c r="T31" i="23" s="1"/>
  <c r="B39" i="20" s="1"/>
  <c r="R10" i="23"/>
  <c r="P10" i="23"/>
  <c r="P9" i="23" s="1"/>
  <c r="N10" i="23"/>
  <c r="N9" i="23" s="1"/>
  <c r="L10" i="23"/>
  <c r="L9" i="23" s="1"/>
  <c r="J10" i="23"/>
  <c r="J9" i="23" s="1"/>
  <c r="H10" i="23"/>
  <c r="F10" i="23"/>
  <c r="D10" i="23"/>
  <c r="T10" i="23" s="1"/>
  <c r="B23" i="20" s="1"/>
  <c r="P4" i="23"/>
  <c r="L4" i="23"/>
  <c r="H4" i="23"/>
  <c r="V10" i="23" l="1"/>
  <c r="AD10" i="23" s="1"/>
  <c r="V31" i="23"/>
  <c r="AD31" i="23" s="1"/>
  <c r="V25" i="23"/>
  <c r="AD25" i="23" s="1"/>
  <c r="V15" i="23"/>
  <c r="AD15" i="23" s="1"/>
  <c r="T25" i="23"/>
  <c r="B35" i="20" s="1"/>
  <c r="R9" i="23"/>
  <c r="F9" i="23"/>
  <c r="H9" i="23"/>
  <c r="D9" i="23"/>
  <c r="R39" i="23"/>
  <c r="L39" i="23"/>
  <c r="B84" i="20" l="1"/>
  <c r="B80" i="20"/>
  <c r="B78" i="20"/>
  <c r="B85" i="20"/>
  <c r="B83" i="20"/>
  <c r="B79" i="20"/>
  <c r="B77" i="20"/>
  <c r="V14" i="8"/>
  <c r="AD14" i="8" s="1"/>
  <c r="B58" i="20"/>
  <c r="T9" i="23"/>
  <c r="X9" i="23" s="1"/>
  <c r="F39" i="23"/>
  <c r="N39" i="23"/>
  <c r="H39" i="23"/>
  <c r="P39" i="23"/>
  <c r="J39" i="23"/>
  <c r="V9" i="23"/>
  <c r="V63" i="8"/>
  <c r="AD63" i="8" s="1"/>
  <c r="V51" i="8"/>
  <c r="AD51" i="8" s="1"/>
  <c r="V46" i="8"/>
  <c r="AD46" i="8" s="1"/>
  <c r="V41" i="8"/>
  <c r="AD41" i="8" s="1"/>
  <c r="V36" i="8"/>
  <c r="AD36" i="8" s="1"/>
  <c r="V31" i="8"/>
  <c r="AD31" i="8" s="1"/>
  <c r="V26" i="8"/>
  <c r="AD26" i="8" s="1"/>
  <c r="V21" i="8"/>
  <c r="AD21" i="8" s="1"/>
  <c r="V58" i="8"/>
  <c r="AD58" i="8" s="1"/>
  <c r="V9" i="8"/>
  <c r="AD9" i="8" s="1"/>
  <c r="D39" i="23"/>
  <c r="T21" i="8"/>
  <c r="B4" i="20" l="1"/>
  <c r="Z9" i="23"/>
  <c r="AD9" i="23" s="1"/>
  <c r="B22" i="20"/>
  <c r="B76" i="20"/>
  <c r="B20" i="20"/>
  <c r="B19" i="20"/>
  <c r="B18" i="20"/>
  <c r="B72" i="20"/>
  <c r="B17" i="20"/>
  <c r="B16" i="20"/>
  <c r="B70" i="20"/>
  <c r="B15" i="20"/>
  <c r="B14" i="20"/>
  <c r="B68" i="20"/>
  <c r="B13" i="20"/>
  <c r="B12" i="20"/>
  <c r="B11" i="20"/>
  <c r="B10" i="20"/>
  <c r="B64" i="20"/>
  <c r="B9" i="20"/>
  <c r="B8" i="20"/>
  <c r="B62" i="20"/>
  <c r="B7" i="20"/>
  <c r="B6" i="20"/>
  <c r="B5" i="20"/>
  <c r="B3" i="20"/>
  <c r="B2" i="20"/>
  <c r="B56" i="20"/>
  <c r="B1" i="20"/>
  <c r="B21" i="20"/>
  <c r="B75" i="20"/>
  <c r="R38" i="23"/>
  <c r="D38" i="23"/>
  <c r="D37" i="23" s="1"/>
  <c r="D41" i="23" s="1"/>
  <c r="D45" i="23" s="1"/>
  <c r="T57" i="8"/>
  <c r="T39" i="23" s="1"/>
  <c r="V57" i="8"/>
  <c r="AD57" i="8" s="1"/>
  <c r="V20" i="8"/>
  <c r="AD20" i="8" s="1"/>
  <c r="F38" i="23"/>
  <c r="P38" i="23"/>
  <c r="P37" i="23" s="1"/>
  <c r="P41" i="23" s="1"/>
  <c r="P45" i="23" s="1"/>
  <c r="N38" i="23"/>
  <c r="L38" i="23"/>
  <c r="L37" i="23" s="1"/>
  <c r="L41" i="23" s="1"/>
  <c r="L45" i="23" s="1"/>
  <c r="J38" i="23"/>
  <c r="H38" i="23"/>
  <c r="H37" i="23" s="1"/>
  <c r="H41" i="23" s="1"/>
  <c r="H45" i="23" s="1"/>
  <c r="T20" i="8"/>
  <c r="V8" i="8"/>
  <c r="AD8" i="8" s="1"/>
  <c r="T8" i="8"/>
  <c r="AB9" i="23" l="1"/>
  <c r="Z39" i="23"/>
  <c r="B74" i="20"/>
  <c r="V39" i="23"/>
  <c r="B47" i="20" s="1"/>
  <c r="B71" i="20"/>
  <c r="B69" i="20"/>
  <c r="B67" i="20"/>
  <c r="B63" i="20"/>
  <c r="B60" i="20"/>
  <c r="B59" i="20"/>
  <c r="B57" i="20"/>
  <c r="B55" i="20"/>
  <c r="J37" i="23"/>
  <c r="J41" i="23" s="1"/>
  <c r="J45" i="23" s="1"/>
  <c r="N37" i="23"/>
  <c r="N41" i="23" s="1"/>
  <c r="N45" i="23" s="1"/>
  <c r="R37" i="23"/>
  <c r="R41" i="23" s="1"/>
  <c r="R45" i="23" s="1"/>
  <c r="F37" i="23"/>
  <c r="F41" i="23" s="1"/>
  <c r="F45" i="23" s="1"/>
  <c r="T38" i="23"/>
  <c r="T37" i="23" s="1"/>
  <c r="T41" i="23" s="1"/>
  <c r="T45" i="23" s="1"/>
  <c r="V69" i="8"/>
  <c r="V38" i="23"/>
  <c r="B43" i="20" s="1"/>
  <c r="T69" i="8"/>
  <c r="AD39" i="23" l="1"/>
  <c r="B90" i="20"/>
  <c r="X38" i="23"/>
  <c r="B87" i="20" s="1"/>
  <c r="V37" i="23"/>
  <c r="Z38" i="23"/>
  <c r="Z69" i="8"/>
  <c r="X69" i="8"/>
  <c r="X39" i="23"/>
  <c r="B89" i="20" s="1"/>
  <c r="AB38" i="23" l="1"/>
  <c r="AB69" i="8"/>
  <c r="AD69" i="8"/>
  <c r="AD38" i="23"/>
  <c r="AB39" i="23"/>
  <c r="B88" i="20"/>
  <c r="Z37" i="23"/>
  <c r="AD37" i="23" s="1"/>
  <c r="V41" i="23"/>
  <c r="X37" i="23"/>
  <c r="Z41" i="23" l="1"/>
  <c r="Z45" i="23" s="1"/>
  <c r="AB37" i="23"/>
  <c r="V45" i="23"/>
  <c r="X41" i="23"/>
  <c r="AB41" i="23" l="1"/>
  <c r="AB45" i="23" s="1"/>
  <c r="AD41" i="23"/>
  <c r="AD45" i="23" s="1"/>
  <c r="X45" i="23"/>
</calcChain>
</file>

<file path=xl/sharedStrings.xml><?xml version="1.0" encoding="utf-8"?>
<sst xmlns="http://schemas.openxmlformats.org/spreadsheetml/2006/main" count="184" uniqueCount="134">
  <si>
    <t>€</t>
  </si>
  <si>
    <t>Eigenanteil</t>
  </si>
  <si>
    <t>I. Personalausgaben</t>
  </si>
  <si>
    <t>1. Vergütungen etc.</t>
  </si>
  <si>
    <t>2. Sozialabgaben</t>
  </si>
  <si>
    <t>beantragte
Ausgaben</t>
  </si>
  <si>
    <t>Gesamt</t>
  </si>
  <si>
    <t>Bezeichnung des Projekts und Zeitraum</t>
  </si>
  <si>
    <t>anerkannte
Ausgaben</t>
  </si>
  <si>
    <t>II. Sachausgaben</t>
  </si>
  <si>
    <t>III. Investitionsausgaben</t>
  </si>
  <si>
    <t>1. Miete</t>
  </si>
  <si>
    <t>2. Bewirtschaftungskosten</t>
  </si>
  <si>
    <t>3. Büroausgaben</t>
  </si>
  <si>
    <t>4. Dienstleistungen</t>
  </si>
  <si>
    <t>5. Öffentlichkeitsarbeit, Werbung</t>
  </si>
  <si>
    <t>6. projektbezogene Sach- und Materialkosten</t>
  </si>
  <si>
    <t>7. pauschale Sachausgaben</t>
  </si>
  <si>
    <t>1. Baumaßnahmen</t>
  </si>
  <si>
    <t>2. sonstige Beschaffungen</t>
  </si>
  <si>
    <t>Ausgaben gesamt</t>
  </si>
  <si>
    <t>Erwartete Einnahmen</t>
  </si>
  <si>
    <t>Ausgaben investiv</t>
  </si>
  <si>
    <t>Prüfergebnis</t>
  </si>
  <si>
    <t>Finanzierungsplan Projektförderung</t>
  </si>
  <si>
    <t>Gesamtausgaben des Projekts</t>
  </si>
  <si>
    <t>Finanzierung</t>
  </si>
  <si>
    <t>beantragt</t>
  </si>
  <si>
    <t>anerkannt</t>
  </si>
  <si>
    <t>Einnahmen gesamt</t>
  </si>
  <si>
    <t>Sonstige öffentliche Förderung (ohne die beantragte)</t>
  </si>
  <si>
    <t>Ausgaben konsumtiv</t>
  </si>
  <si>
    <t>Fehlbedarf</t>
  </si>
  <si>
    <t>Beantragte Zuwendung</t>
  </si>
  <si>
    <t>Sonstige Förderung Bremens (ohne die beantragte)</t>
  </si>
  <si>
    <t>Leistungen Dritter</t>
  </si>
  <si>
    <t>1_1_VERGUETUNGEN_ANTRAG</t>
  </si>
  <si>
    <t>1_1_VERGUETUNGEN_ANERK</t>
  </si>
  <si>
    <t>1_2_SOZIALABGABEN_ANTRAG</t>
  </si>
  <si>
    <t>1_2_SOZIALABGABEN_ANERK</t>
  </si>
  <si>
    <t>2_1_MIETE_ANTRAG</t>
  </si>
  <si>
    <t>2_1_MIETE_ANERK</t>
  </si>
  <si>
    <t>2_2_BEWIRTSCHAFTUNGSKOSTEN_ANTRAG</t>
  </si>
  <si>
    <t>2_2_BEWIRTSCHAFTUNGSKOSTEN_ANERK</t>
  </si>
  <si>
    <t>2_3_BUEROAUSGABEN_ANTRAG</t>
  </si>
  <si>
    <t>2_3_BUEROAUSGABEN_ANERK</t>
  </si>
  <si>
    <t>2_4_DIENSTLEISTUNGEN_ANTRAG</t>
  </si>
  <si>
    <t>2_4_DIENSTLEISTUNGEN_ANERK</t>
  </si>
  <si>
    <t>2_5_OEFFENTLICHKEITSARBEIT_ANTRAG</t>
  </si>
  <si>
    <t>2_5_OEFFENTLICHKEITSARBEIT_ANERK</t>
  </si>
  <si>
    <t>2_6_PROJEKTBEZOGENE_SACH_MATERIALKOSTEN_ANTRAG</t>
  </si>
  <si>
    <t>2_6_PROJEKTBEZOGENE_SACH_MATERIALKOSTEN_ANERK</t>
  </si>
  <si>
    <t>2_7_PAUSCHALE_SACHAUSGABEN_ANTRAG</t>
  </si>
  <si>
    <t>2_7_PAUSCHALE_SACHAUSGABEN_ANERK</t>
  </si>
  <si>
    <t>3_1_BAUMASSNAHMEN_ANTRAG</t>
  </si>
  <si>
    <t>3_1_BAUMASSNAHMEN_ANERK</t>
  </si>
  <si>
    <t>3_2_SONSTIGE_BESCHAFFUNGEN_ANTRAG</t>
  </si>
  <si>
    <t>3_2_SONSTIGE_BESCHAFFUNGEN_ANERK</t>
  </si>
  <si>
    <t>EIGENANTEIL_JAHR4</t>
  </si>
  <si>
    <t>EIGENANTEIL_JAHR3</t>
  </si>
  <si>
    <t>EIGENANTEIL_JAHR2</t>
  </si>
  <si>
    <t>EIGENANTEIL_JAHR1</t>
  </si>
  <si>
    <t>BEABS_ZUWENDUNG_JAHR4</t>
  </si>
  <si>
    <t>BEABS_ZUWENDUNG_JAHR3</t>
  </si>
  <si>
    <t>BEABS_ZUWENDUNG_JAHR2</t>
  </si>
  <si>
    <t>BEABS_ZUWENDUNG_JAHR1</t>
  </si>
  <si>
    <t>ANERKAUSG_INVESTIV_JAHR4</t>
  </si>
  <si>
    <t>ANERKAUSG_INVESTIV_JAHR3</t>
  </si>
  <si>
    <t>ANERKAUSG_INVESTIV_JAHR2</t>
  </si>
  <si>
    <t>ANERKAUSG_INVESTIV_JAHR1</t>
  </si>
  <si>
    <t>ANERKAUSG_KONSUMTIV_JAHR4</t>
  </si>
  <si>
    <t>ANERKAUSG_KONSUMTIV_JAHR3</t>
  </si>
  <si>
    <t>ANERKAUSG_KONSUMTIV_JAHR2</t>
  </si>
  <si>
    <t>ANERKAUSG_KONSUMTIV_JAHR1</t>
  </si>
  <si>
    <t>SONST_OEFF_FOERDERUNG_JAHR4</t>
  </si>
  <si>
    <t>SONST_OEFF_FOERDERUNG_JAHR3</t>
  </si>
  <si>
    <t>SONST_OEFF_FOERDERUNG_JAHR2</t>
  </si>
  <si>
    <t>SONST_OEFF_FOERDERUNG_JAHR1</t>
  </si>
  <si>
    <t>FOERDERUNG_BREMENS_JAHR4</t>
  </si>
  <si>
    <t>FOERDERUNG_BREMENS_JAHR3</t>
  </si>
  <si>
    <t>FOERDERUNG_BREMENS_JAHR2</t>
  </si>
  <si>
    <t>FOERDERUNG_BREMENS_JAHR1</t>
  </si>
  <si>
    <t>LEISTUNGEN_DRITTER_JAHR4</t>
  </si>
  <si>
    <t>LEISTUNGEN_DRITTER_JAHR3</t>
  </si>
  <si>
    <t>LEISTUNGEN_DRITTER_JAHR2</t>
  </si>
  <si>
    <t>LEISTUNGEN_DRITTER_JAHR1</t>
  </si>
  <si>
    <t>ERWARTETE_EINNAHMEN_JAHR4</t>
  </si>
  <si>
    <t>ERWARTETE_EINNAHMEN_JAHR3</t>
  </si>
  <si>
    <t>ERWARTETE_EINNAHMEN_JAHR2</t>
  </si>
  <si>
    <t>ERWARTETE_EINNAHMEN_JAHR1</t>
  </si>
  <si>
    <t>tatsächliche
Ausgaben</t>
  </si>
  <si>
    <t>Nachweis</t>
  </si>
  <si>
    <t>nach Prüfung anerkannt</t>
  </si>
  <si>
    <t>tatsächliche Beträge</t>
  </si>
  <si>
    <t>Abweichung zu Nachweis</t>
  </si>
  <si>
    <t>Abweichung zu Bewilligung</t>
  </si>
  <si>
    <t>1_1_VERGUETUNGEN_VN</t>
  </si>
  <si>
    <t>1_2_SOZIALABGABEN_VN</t>
  </si>
  <si>
    <t>2_1_MIETE_VN</t>
  </si>
  <si>
    <t>2_2_BEWIRTSCHAFTUNGSKOSTEN_VN</t>
  </si>
  <si>
    <t>2_3_BUEROAUSGABEN_VN</t>
  </si>
  <si>
    <t>2_4_DIENSTLEISTUNGEN_VN</t>
  </si>
  <si>
    <t>2_5_OEFFENTLICHKEITSARBEIT_VN</t>
  </si>
  <si>
    <t>2_6_PROJEKTBEZOGENE_SACH_MATERIALKOSTEN_VN</t>
  </si>
  <si>
    <t>2_7_PAUSCHALE_SACHAUSGABEN_VN</t>
  </si>
  <si>
    <t>3_1_BAUMASSNAHMEN_VN</t>
  </si>
  <si>
    <t>3_2_SONSTIGE_BESCHAFFUNGEN_VN</t>
  </si>
  <si>
    <t>1_1_VERGUETUNGEN_PRUEF</t>
  </si>
  <si>
    <t>1_2_SOZIALABGABEN_PRUEF</t>
  </si>
  <si>
    <t>2_1_MIETE_PRUEF</t>
  </si>
  <si>
    <t>2_2_BEWIRTSCHAFTUNGSKOSTEN_PRUEF</t>
  </si>
  <si>
    <t>2_3_BUEROAUSGABEN_PRUEF</t>
  </si>
  <si>
    <t>2_4_DIENSTLEISTUNGEN_PRUEF</t>
  </si>
  <si>
    <t>2_5_OEFFENTLICHKEITSARBEIT_PRUEF</t>
  </si>
  <si>
    <t>2_6_PROJEKTBEZOGENE_SACH_MATERIALKOSTEN_PRUEF</t>
  </si>
  <si>
    <t>2_7_PAUSCHALE_SACHAUSGABEN_PRUEF</t>
  </si>
  <si>
    <t>3_1_BAUMASSNAHMEN_PRUEF</t>
  </si>
  <si>
    <t>3_2_SONSTIGE_BESCHAFFUNGEN_PRUEF</t>
  </si>
  <si>
    <t>EIGENANTEIL_VN</t>
  </si>
  <si>
    <t>ERWARTETE_EINNAHMEN_VN</t>
  </si>
  <si>
    <t>LEISTUNGEN_DRITTER_VN</t>
  </si>
  <si>
    <t>FOERDERUNG_BREMENS_VN</t>
  </si>
  <si>
    <t>SONST_OEFF_FOERDERUNG_VN</t>
  </si>
  <si>
    <t>ANERKAUSG_KONSUMTIV_VN</t>
  </si>
  <si>
    <t>ANERKAUSG_INVESTIV_VN</t>
  </si>
  <si>
    <t>BEABS_ZUWENDUNG_VN</t>
  </si>
  <si>
    <t>EIGENANTEIL_PRUEF</t>
  </si>
  <si>
    <t>ERWARTETE_EINNAHMEN_PRUEF</t>
  </si>
  <si>
    <t>LEISTUNGEN_DRITTER_PRUEF</t>
  </si>
  <si>
    <t>FOERDERUNG_BREMENS_PRUEF</t>
  </si>
  <si>
    <t>SONST_OEFF_FOERDERUNG_PRUEF</t>
  </si>
  <si>
    <t>ANERKAUSG_KONSUMTIV_PRUEF</t>
  </si>
  <si>
    <t>ANERKAUSG_INVESTIV_PRUEF</t>
  </si>
  <si>
    <t>BEABS_ZUWENDUNG_PRUEF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</si>
</sst>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 ;[Red]\-#,##0.00\ "/>
    <numFmt numFmtId="165" formatCode="#,##0.00;[Red]\-#,##0.00;"/>
    <numFmt numFmtId="166" formatCode="0000"/>
    <numFmt numFmtId="167" formatCode="[Red]#,##0.00;[Red]\-#,##0.00;0"/>
  </numFmts>
  <fonts count="7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theme="0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Border="1" applyProtection="1"/>
    <xf numFmtId="0" fontId="1" fillId="0" borderId="0" xfId="0" applyFont="1" applyBorder="1" applyProtection="1"/>
    <xf numFmtId="0" fontId="2" fillId="3" borderId="0" xfId="0" applyFont="1" applyFill="1" applyBorder="1" applyProtection="1"/>
    <xf numFmtId="0" fontId="4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 applyProtection="1">
      <alignment horizontal="center" vertical="center" wrapText="1"/>
    </xf>
    <xf numFmtId="164" fontId="1" fillId="3" borderId="0" xfId="0" applyNumberFormat="1" applyFont="1" applyFill="1" applyBorder="1" applyProtection="1"/>
    <xf numFmtId="164" fontId="2" fillId="3" borderId="0" xfId="0" applyNumberFormat="1" applyFont="1" applyFill="1" applyBorder="1" applyProtection="1"/>
    <xf numFmtId="164" fontId="2" fillId="2" borderId="2" xfId="0" applyNumberFormat="1" applyFont="1" applyFill="1" applyBorder="1" applyAlignment="1" applyProtection="1">
      <alignment horizontal="right" vertical="top" wrapText="1"/>
      <protection locked="0"/>
    </xf>
    <xf numFmtId="164" fontId="1" fillId="2" borderId="2" xfId="0" applyNumberFormat="1" applyFont="1" applyFill="1" applyBorder="1" applyAlignment="1" applyProtection="1">
      <alignment horizontal="right" vertical="top" wrapText="1"/>
      <protection locked="0"/>
    </xf>
    <xf numFmtId="0" fontId="1" fillId="3" borderId="0" xfId="0" applyFont="1" applyFill="1" applyBorder="1" applyProtection="1"/>
    <xf numFmtId="165" fontId="2" fillId="3" borderId="2" xfId="0" applyNumberFormat="1" applyFont="1" applyFill="1" applyBorder="1" applyAlignment="1" applyProtection="1">
      <alignment horizontal="right" vertical="top" wrapText="1"/>
    </xf>
    <xf numFmtId="1" fontId="2" fillId="3" borderId="0" xfId="0" applyNumberFormat="1" applyFont="1" applyFill="1" applyBorder="1" applyProtection="1"/>
    <xf numFmtId="0" fontId="3" fillId="0" borderId="0" xfId="0" applyFont="1"/>
    <xf numFmtId="165" fontId="1" fillId="3" borderId="2" xfId="0" applyNumberFormat="1" applyFont="1" applyFill="1" applyBorder="1" applyAlignment="1" applyProtection="1">
      <alignment horizontal="right" vertical="top" wrapText="1"/>
    </xf>
    <xf numFmtId="166" fontId="2" fillId="3" borderId="0" xfId="0" applyNumberFormat="1" applyFont="1" applyFill="1" applyBorder="1" applyProtection="1"/>
    <xf numFmtId="166" fontId="2" fillId="3" borderId="0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/>
    <xf numFmtId="164" fontId="1" fillId="3" borderId="0" xfId="0" applyNumberFormat="1" applyFont="1" applyFill="1" applyBorder="1" applyAlignment="1" applyProtection="1"/>
    <xf numFmtId="165" fontId="1" fillId="3" borderId="2" xfId="0" applyNumberFormat="1" applyFont="1" applyFill="1" applyBorder="1" applyAlignment="1" applyProtection="1">
      <alignment horizontal="right" wrapText="1"/>
    </xf>
    <xf numFmtId="0" fontId="1" fillId="0" borderId="0" xfId="0" applyFont="1" applyBorder="1" applyAlignment="1" applyProtection="1"/>
    <xf numFmtId="0" fontId="2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left" wrapText="1"/>
    </xf>
    <xf numFmtId="0" fontId="1" fillId="3" borderId="0" xfId="0" applyFont="1" applyFill="1" applyBorder="1" applyAlignment="1" applyProtection="1">
      <alignment horizontal="left" vertical="top" wrapText="1"/>
    </xf>
    <xf numFmtId="49" fontId="1" fillId="2" borderId="2" xfId="0" applyNumberFormat="1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 applyProtection="1">
      <alignment horizontal="left" vertical="top" wrapText="1"/>
    </xf>
    <xf numFmtId="165" fontId="0" fillId="0" borderId="0" xfId="0" applyNumberFormat="1"/>
    <xf numFmtId="0" fontId="5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Protection="1"/>
    <xf numFmtId="0" fontId="2" fillId="4" borderId="0" xfId="0" applyFont="1" applyFill="1" applyBorder="1" applyAlignment="1" applyProtection="1">
      <alignment horizontal="center" vertical="center" wrapText="1"/>
    </xf>
    <xf numFmtId="166" fontId="2" fillId="4" borderId="0" xfId="0" applyNumberFormat="1" applyFont="1" applyFill="1" applyBorder="1" applyProtection="1"/>
    <xf numFmtId="166" fontId="2" fillId="4" borderId="0" xfId="0" applyNumberFormat="1" applyFont="1" applyFill="1" applyBorder="1" applyAlignment="1" applyProtection="1">
      <alignment horizontal="center" vertical="center" wrapText="1"/>
    </xf>
    <xf numFmtId="166" fontId="1" fillId="4" borderId="0" xfId="0" applyNumberFormat="1" applyFont="1" applyFill="1" applyBorder="1" applyAlignment="1" applyProtection="1">
      <alignment horizontal="center" vertical="center" wrapText="1"/>
    </xf>
    <xf numFmtId="0" fontId="2" fillId="4" borderId="0" xfId="0" applyNumberFormat="1" applyFont="1" applyFill="1" applyBorder="1" applyAlignment="1" applyProtection="1">
      <alignment horizontal="center" vertical="center" wrapText="1"/>
    </xf>
    <xf numFmtId="1" fontId="2" fillId="4" borderId="0" xfId="0" applyNumberFormat="1" applyFont="1" applyFill="1" applyBorder="1" applyProtection="1"/>
    <xf numFmtId="165" fontId="2" fillId="4" borderId="2" xfId="0" applyNumberFormat="1" applyFont="1" applyFill="1" applyBorder="1" applyAlignment="1" applyProtection="1">
      <alignment horizontal="right" vertical="top" wrapText="1"/>
    </xf>
    <xf numFmtId="164" fontId="1" fillId="4" borderId="0" xfId="0" applyNumberFormat="1" applyFont="1" applyFill="1" applyBorder="1" applyProtection="1"/>
    <xf numFmtId="164" fontId="2" fillId="4" borderId="0" xfId="0" applyNumberFormat="1" applyFont="1" applyFill="1" applyBorder="1" applyProtection="1"/>
    <xf numFmtId="164" fontId="1" fillId="4" borderId="0" xfId="0" applyNumberFormat="1" applyFont="1" applyFill="1" applyBorder="1" applyAlignment="1" applyProtection="1"/>
    <xf numFmtId="165" fontId="1" fillId="4" borderId="2" xfId="0" applyNumberFormat="1" applyFont="1" applyFill="1" applyBorder="1" applyAlignment="1" applyProtection="1">
      <alignment horizontal="right" wrapText="1"/>
    </xf>
    <xf numFmtId="166" fontId="1" fillId="4" borderId="2" xfId="0" applyNumberFormat="1" applyFont="1" applyFill="1" applyBorder="1" applyAlignment="1" applyProtection="1">
      <alignment horizontal="center" vertical="top" wrapText="1"/>
    </xf>
    <xf numFmtId="165" fontId="1" fillId="4" borderId="2" xfId="0" applyNumberFormat="1" applyFont="1" applyFill="1" applyBorder="1" applyAlignment="1" applyProtection="1">
      <alignment horizontal="right" vertical="top" wrapText="1"/>
    </xf>
    <xf numFmtId="167" fontId="3" fillId="4" borderId="0" xfId="0" applyNumberFormat="1" applyFont="1" applyFill="1" applyBorder="1" applyAlignment="1" applyProtection="1">
      <alignment horizontal="center" vertical="center" wrapText="1"/>
    </xf>
    <xf numFmtId="165" fontId="2" fillId="3" borderId="0" xfId="0" applyNumberFormat="1" applyFont="1" applyFill="1" applyBorder="1" applyAlignment="1" applyProtection="1">
      <alignment horizontal="right" vertical="top" wrapText="1"/>
    </xf>
    <xf numFmtId="167" fontId="2" fillId="4" borderId="2" xfId="0" applyNumberFormat="1" applyFont="1" applyFill="1" applyBorder="1" applyAlignment="1" applyProtection="1">
      <alignment horizontal="right" vertical="top" wrapText="1"/>
    </xf>
    <xf numFmtId="165" fontId="1" fillId="3" borderId="4" xfId="0" applyNumberFormat="1" applyFont="1" applyFill="1" applyBorder="1" applyAlignment="1" applyProtection="1">
      <alignment horizontal="right" vertical="top" wrapText="1"/>
    </xf>
    <xf numFmtId="165" fontId="2" fillId="3" borderId="4" xfId="0" applyNumberFormat="1" applyFont="1" applyFill="1" applyBorder="1" applyAlignment="1" applyProtection="1">
      <alignment horizontal="right" vertical="top" wrapText="1"/>
    </xf>
    <xf numFmtId="165" fontId="1" fillId="2" borderId="2" xfId="0" applyNumberFormat="1" applyFont="1" applyFill="1" applyBorder="1" applyAlignment="1" applyProtection="1">
      <alignment horizontal="right" vertical="top" wrapText="1"/>
      <protection locked="0"/>
    </xf>
    <xf numFmtId="0" fontId="1" fillId="3" borderId="0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left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D69"/>
  <sheetViews>
    <sheetView showGridLines="0" tabSelected="1" zoomScale="115" zoomScaleNormal="115" zoomScaleSheetLayoutView="113" workbookViewId="0">
      <selection activeCell="D4" sqref="D4"/>
    </sheetView>
  </sheetViews>
  <sheetFormatPr baseColWidth="10" defaultRowHeight="13.2" x14ac:dyDescent="0.25"/>
  <cols>
    <col min="1" max="1" width="6.6640625" customWidth="1"/>
    <col min="2" max="2" width="43" customWidth="1"/>
    <col min="3" max="3" width="0.6640625" customWidth="1"/>
    <col min="4" max="4" width="11.33203125" customWidth="1"/>
    <col min="5" max="5" width="0.6640625" customWidth="1"/>
    <col min="6" max="6" width="11.33203125" customWidth="1"/>
    <col min="7" max="7" width="0.6640625" customWidth="1"/>
    <col min="8" max="8" width="11.33203125" hidden="1" customWidth="1"/>
    <col min="9" max="9" width="0.88671875" hidden="1" customWidth="1"/>
    <col min="10" max="10" width="11.33203125" hidden="1" customWidth="1"/>
    <col min="11" max="11" width="0.6640625" hidden="1" customWidth="1"/>
    <col min="12" max="12" width="11.33203125" hidden="1" customWidth="1"/>
    <col min="13" max="13" width="0.6640625" hidden="1" customWidth="1"/>
    <col min="14" max="14" width="11.33203125" hidden="1" customWidth="1"/>
    <col min="15" max="15" width="0.6640625" hidden="1" customWidth="1"/>
    <col min="16" max="16" width="11.33203125" hidden="1" customWidth="1"/>
    <col min="17" max="17" width="0.6640625" hidden="1" customWidth="1"/>
    <col min="18" max="18" width="11.33203125" hidden="1" customWidth="1"/>
    <col min="19" max="19" width="0.6640625" hidden="1" customWidth="1"/>
    <col min="20" max="20" width="11.33203125" customWidth="1"/>
    <col min="21" max="21" width="0.6640625" customWidth="1"/>
    <col min="22" max="22" width="11.33203125" customWidth="1"/>
    <col min="23" max="23" width="0.6640625" customWidth="1"/>
    <col min="24" max="24" width="11.33203125" customWidth="1"/>
    <col min="25" max="25" width="0.6640625" customWidth="1"/>
    <col min="26" max="26" width="11.33203125" customWidth="1"/>
    <col min="27" max="27" width="0.6640625" customWidth="1"/>
    <col min="28" max="28" width="11.33203125" customWidth="1"/>
    <col min="29" max="29" width="0.6640625" customWidth="1"/>
    <col min="30" max="30" width="11.33203125" customWidth="1"/>
  </cols>
  <sheetData>
    <row r="1" spans="1:30" s="1" customFormat="1" ht="15.6" x14ac:dyDescent="0.3">
      <c r="A1" s="32"/>
      <c r="B1" s="26" t="s">
        <v>24</v>
      </c>
      <c r="C1" s="3"/>
      <c r="D1" s="33"/>
      <c r="E1" s="34"/>
      <c r="F1" s="33"/>
      <c r="G1" s="34"/>
      <c r="H1" s="33"/>
      <c r="I1" s="34"/>
      <c r="J1" s="33"/>
      <c r="K1" s="34"/>
      <c r="L1" s="33"/>
      <c r="M1" s="34"/>
      <c r="N1" s="35"/>
      <c r="O1" s="34"/>
      <c r="P1" s="35"/>
      <c r="Q1" s="34"/>
      <c r="R1" s="35"/>
      <c r="S1" s="3"/>
      <c r="T1" s="25"/>
      <c r="U1" s="3"/>
      <c r="V1" s="6"/>
      <c r="W1" s="3"/>
      <c r="X1" s="25"/>
      <c r="Y1" s="3"/>
      <c r="Z1" s="6"/>
      <c r="AA1" s="3"/>
      <c r="AB1" s="6"/>
      <c r="AC1" s="3"/>
      <c r="AD1" s="6"/>
    </row>
    <row r="2" spans="1:30" s="1" customFormat="1" ht="15.6" x14ac:dyDescent="0.3">
      <c r="A2" s="4"/>
      <c r="B2" s="26" t="s">
        <v>25</v>
      </c>
      <c r="C2" s="3"/>
      <c r="D2" s="33"/>
      <c r="E2" s="34"/>
      <c r="F2" s="33"/>
      <c r="G2" s="34"/>
      <c r="H2" s="33"/>
      <c r="I2" s="34"/>
      <c r="J2" s="33"/>
      <c r="K2" s="34"/>
      <c r="L2" s="33"/>
      <c r="M2" s="34"/>
      <c r="N2" s="35"/>
      <c r="O2" s="34"/>
      <c r="P2" s="35"/>
      <c r="Q2" s="34"/>
      <c r="R2" s="35"/>
      <c r="S2" s="3"/>
      <c r="T2" s="25"/>
      <c r="U2" s="3"/>
      <c r="V2" s="6"/>
      <c r="W2" s="3"/>
      <c r="X2" s="25"/>
      <c r="Y2" s="3"/>
      <c r="Z2" s="6"/>
      <c r="AA2" s="3"/>
      <c r="AB2" s="6"/>
      <c r="AC2" s="3"/>
      <c r="AD2" s="6"/>
    </row>
    <row r="3" spans="1:30" s="1" customFormat="1" ht="7.5" customHeight="1" x14ac:dyDescent="0.2">
      <c r="A3" s="4"/>
      <c r="B3" s="5"/>
      <c r="C3" s="3"/>
      <c r="D3" s="33"/>
      <c r="E3" s="34"/>
      <c r="F3" s="33"/>
      <c r="G3" s="34"/>
      <c r="H3" s="33"/>
      <c r="I3" s="34"/>
      <c r="J3" s="33"/>
      <c r="K3" s="34"/>
      <c r="L3" s="33"/>
      <c r="M3" s="34"/>
      <c r="N3" s="35"/>
      <c r="O3" s="34"/>
      <c r="P3" s="35"/>
      <c r="Q3" s="34"/>
      <c r="R3" s="35"/>
      <c r="S3" s="3"/>
      <c r="T3" s="25"/>
      <c r="U3" s="3"/>
      <c r="V3" s="6"/>
      <c r="W3" s="3"/>
      <c r="X3" s="25"/>
      <c r="Y3" s="3"/>
      <c r="Z3" s="6"/>
      <c r="AA3" s="3"/>
      <c r="AB3" s="6"/>
      <c r="AC3" s="3"/>
      <c r="AD3" s="6"/>
    </row>
    <row r="4" spans="1:30" s="1" customFormat="1" ht="12.75" customHeight="1" x14ac:dyDescent="0.2">
      <c r="A4" s="3"/>
      <c r="B4" s="19" t="s">
        <v>7</v>
      </c>
      <c r="C4" s="3"/>
      <c r="D4" s="56">
        <v>2022</v>
      </c>
      <c r="E4" s="36"/>
      <c r="F4" s="37"/>
      <c r="G4" s="36"/>
      <c r="H4" s="46">
        <f>D4+1</f>
        <v>2023</v>
      </c>
      <c r="I4" s="36"/>
      <c r="J4" s="37"/>
      <c r="K4" s="36"/>
      <c r="L4" s="38">
        <f>D4+2</f>
        <v>2024</v>
      </c>
      <c r="M4" s="36"/>
      <c r="N4" s="37"/>
      <c r="O4" s="36"/>
      <c r="P4" s="38">
        <f>D4+3</f>
        <v>2025</v>
      </c>
      <c r="Q4" s="36"/>
      <c r="R4" s="37"/>
      <c r="S4" s="16"/>
      <c r="T4" s="31" t="s">
        <v>6</v>
      </c>
      <c r="U4" s="16"/>
      <c r="V4" s="17"/>
      <c r="W4" s="16"/>
      <c r="X4" s="31" t="s">
        <v>91</v>
      </c>
      <c r="Y4" s="16"/>
      <c r="Z4" s="17"/>
      <c r="AA4" s="16"/>
      <c r="AB4" s="17"/>
      <c r="AC4" s="16"/>
      <c r="AD4" s="17"/>
    </row>
    <row r="5" spans="1:30" s="1" customFormat="1" ht="24.75" customHeight="1" x14ac:dyDescent="0.2">
      <c r="A5" s="3"/>
      <c r="B5" s="59"/>
      <c r="C5" s="3"/>
      <c r="D5" s="39" t="s">
        <v>5</v>
      </c>
      <c r="E5" s="40"/>
      <c r="F5" s="39" t="s">
        <v>8</v>
      </c>
      <c r="G5" s="40"/>
      <c r="H5" s="39" t="s">
        <v>5</v>
      </c>
      <c r="I5" s="40"/>
      <c r="J5" s="39" t="s">
        <v>8</v>
      </c>
      <c r="K5" s="40"/>
      <c r="L5" s="39" t="s">
        <v>5</v>
      </c>
      <c r="M5" s="40"/>
      <c r="N5" s="39" t="s">
        <v>8</v>
      </c>
      <c r="O5" s="40"/>
      <c r="P5" s="39" t="s">
        <v>5</v>
      </c>
      <c r="Q5" s="40"/>
      <c r="R5" s="39" t="s">
        <v>8</v>
      </c>
      <c r="S5" s="13"/>
      <c r="T5" s="18" t="s">
        <v>5</v>
      </c>
      <c r="U5" s="13"/>
      <c r="V5" s="18" t="s">
        <v>8</v>
      </c>
      <c r="W5" s="13"/>
      <c r="X5" s="18" t="s">
        <v>90</v>
      </c>
      <c r="Y5" s="13"/>
      <c r="Z5" s="18" t="s">
        <v>92</v>
      </c>
      <c r="AA5" s="13"/>
      <c r="AB5" s="18" t="s">
        <v>94</v>
      </c>
      <c r="AC5" s="13"/>
      <c r="AD5" s="18" t="s">
        <v>95</v>
      </c>
    </row>
    <row r="6" spans="1:30" s="1" customFormat="1" ht="16.5" customHeight="1" x14ac:dyDescent="0.2">
      <c r="A6" s="4"/>
      <c r="B6" s="60"/>
      <c r="C6" s="3"/>
      <c r="D6" s="33" t="s">
        <v>0</v>
      </c>
      <c r="E6" s="34"/>
      <c r="F6" s="33" t="s">
        <v>0</v>
      </c>
      <c r="G6" s="34"/>
      <c r="H6" s="33" t="s">
        <v>0</v>
      </c>
      <c r="I6" s="34"/>
      <c r="J6" s="33" t="s">
        <v>0</v>
      </c>
      <c r="K6" s="34"/>
      <c r="L6" s="33" t="s">
        <v>0</v>
      </c>
      <c r="M6" s="34"/>
      <c r="N6" s="35" t="s">
        <v>0</v>
      </c>
      <c r="O6" s="34"/>
      <c r="P6" s="35" t="s">
        <v>0</v>
      </c>
      <c r="Q6" s="34"/>
      <c r="R6" s="35" t="s">
        <v>0</v>
      </c>
      <c r="S6" s="3"/>
      <c r="T6" s="25" t="s">
        <v>0</v>
      </c>
      <c r="U6" s="3"/>
      <c r="V6" s="6" t="s">
        <v>0</v>
      </c>
      <c r="W6" s="3"/>
      <c r="X6" s="25" t="s">
        <v>0</v>
      </c>
      <c r="Y6" s="3"/>
      <c r="Z6" s="6" t="s">
        <v>0</v>
      </c>
      <c r="AA6" s="3"/>
      <c r="AB6" s="6" t="s">
        <v>0</v>
      </c>
      <c r="AC6" s="3"/>
      <c r="AD6" s="6" t="s">
        <v>0</v>
      </c>
    </row>
    <row r="7" spans="1:30" s="1" customFormat="1" ht="6" customHeight="1" x14ac:dyDescent="0.2">
      <c r="A7" s="4"/>
      <c r="B7" s="5"/>
      <c r="C7" s="3"/>
      <c r="D7" s="33"/>
      <c r="E7" s="34"/>
      <c r="F7" s="33"/>
      <c r="G7" s="34"/>
      <c r="H7" s="33"/>
      <c r="I7" s="34"/>
      <c r="J7" s="33"/>
      <c r="K7" s="34"/>
      <c r="L7" s="33"/>
      <c r="M7" s="34"/>
      <c r="N7" s="35"/>
      <c r="O7" s="34"/>
      <c r="P7" s="35"/>
      <c r="Q7" s="34"/>
      <c r="R7" s="35"/>
      <c r="S7" s="3"/>
      <c r="T7" s="25"/>
      <c r="U7" s="3"/>
      <c r="V7" s="6"/>
      <c r="W7" s="3"/>
      <c r="X7" s="25"/>
      <c r="Y7" s="3"/>
      <c r="Z7" s="6"/>
      <c r="AA7" s="3"/>
      <c r="AB7" s="6"/>
      <c r="AC7" s="3"/>
      <c r="AD7" s="6"/>
    </row>
    <row r="8" spans="1:30" s="2" customFormat="1" ht="12" customHeight="1" x14ac:dyDescent="0.2">
      <c r="A8" s="61" t="s">
        <v>2</v>
      </c>
      <c r="B8" s="61"/>
      <c r="C8" s="11"/>
      <c r="D8" s="47">
        <f>D9+D14</f>
        <v>0</v>
      </c>
      <c r="E8" s="47"/>
      <c r="F8" s="47">
        <f>F9+F14</f>
        <v>0</v>
      </c>
      <c r="G8" s="47"/>
      <c r="H8" s="47">
        <f>H9+H14</f>
        <v>0</v>
      </c>
      <c r="I8" s="47"/>
      <c r="J8" s="47">
        <f>J9+J14</f>
        <v>0</v>
      </c>
      <c r="K8" s="47"/>
      <c r="L8" s="47">
        <f>L9+L14</f>
        <v>0</v>
      </c>
      <c r="M8" s="47"/>
      <c r="N8" s="47">
        <f>N9+N14</f>
        <v>0</v>
      </c>
      <c r="O8" s="47"/>
      <c r="P8" s="47">
        <f>P9+P14</f>
        <v>0</v>
      </c>
      <c r="Q8" s="42"/>
      <c r="R8" s="47">
        <f>R9+R14</f>
        <v>0</v>
      </c>
      <c r="S8" s="7"/>
      <c r="T8" s="15">
        <f>D8+H8+L8+P8</f>
        <v>0</v>
      </c>
      <c r="U8" s="7"/>
      <c r="V8" s="15">
        <f>F8+J8+N8+R8</f>
        <v>0</v>
      </c>
      <c r="W8" s="7"/>
      <c r="X8" s="15">
        <f>X9+X14</f>
        <v>0</v>
      </c>
      <c r="Y8" s="7"/>
      <c r="Z8" s="15">
        <f>Z9+Z14</f>
        <v>0</v>
      </c>
      <c r="AA8" s="7"/>
      <c r="AB8" s="15">
        <f>Z8-X8</f>
        <v>0</v>
      </c>
      <c r="AC8" s="7"/>
      <c r="AD8" s="15">
        <f>Z8-V8</f>
        <v>0</v>
      </c>
    </row>
    <row r="9" spans="1:30" s="1" customFormat="1" ht="12" customHeight="1" x14ac:dyDescent="0.2">
      <c r="A9" s="58" t="s">
        <v>3</v>
      </c>
      <c r="B9" s="58"/>
      <c r="C9" s="3"/>
      <c r="D9" s="41">
        <f>SUM(D10:D13)</f>
        <v>0</v>
      </c>
      <c r="E9" s="41"/>
      <c r="F9" s="41">
        <f>SUM(F10:F13)</f>
        <v>0</v>
      </c>
      <c r="G9" s="41"/>
      <c r="H9" s="41">
        <f>SUM(H10:H13)</f>
        <v>0</v>
      </c>
      <c r="I9" s="41"/>
      <c r="J9" s="41">
        <f>SUM(J10:J13)</f>
        <v>0</v>
      </c>
      <c r="K9" s="41"/>
      <c r="L9" s="41">
        <f>SUM(L10:L13)</f>
        <v>0</v>
      </c>
      <c r="M9" s="41"/>
      <c r="N9" s="41">
        <f>SUM(N10:N13)</f>
        <v>0</v>
      </c>
      <c r="O9" s="41"/>
      <c r="P9" s="41">
        <f>SUM(P10:P13)</f>
        <v>0</v>
      </c>
      <c r="Q9" s="43"/>
      <c r="R9" s="41">
        <f>SUM(R10:R13)</f>
        <v>0</v>
      </c>
      <c r="S9" s="8"/>
      <c r="T9" s="15">
        <f>D9</f>
        <v>0</v>
      </c>
      <c r="U9" s="8"/>
      <c r="V9" s="15">
        <f>F9+J9+N9+R9</f>
        <v>0</v>
      </c>
      <c r="W9" s="8"/>
      <c r="X9" s="12">
        <f>SUM(X10:X13)</f>
        <v>0</v>
      </c>
      <c r="Y9" s="8"/>
      <c r="Z9" s="12">
        <f>SUM(Z10:Z13)</f>
        <v>0</v>
      </c>
      <c r="AA9" s="8"/>
      <c r="AB9" s="15">
        <f>Z9-X9</f>
        <v>0</v>
      </c>
      <c r="AC9" s="8"/>
      <c r="AD9" s="15">
        <f>Z9-V9</f>
        <v>0</v>
      </c>
    </row>
    <row r="10" spans="1:30" s="1" customFormat="1" ht="12" customHeight="1" x14ac:dyDescent="0.2">
      <c r="A10" s="27"/>
      <c r="B10" s="28"/>
      <c r="C10" s="3"/>
      <c r="D10" s="53"/>
      <c r="E10" s="43"/>
      <c r="F10" s="53"/>
      <c r="G10" s="43"/>
      <c r="H10" s="53"/>
      <c r="I10" s="43"/>
      <c r="J10" s="53"/>
      <c r="K10" s="43"/>
      <c r="L10" s="53"/>
      <c r="M10" s="43"/>
      <c r="N10" s="53"/>
      <c r="O10" s="43"/>
      <c r="P10" s="53"/>
      <c r="Q10" s="43"/>
      <c r="R10" s="53"/>
      <c r="S10" s="8"/>
      <c r="T10" s="49"/>
      <c r="U10" s="8"/>
      <c r="V10" s="49"/>
      <c r="W10" s="8"/>
      <c r="X10" s="9"/>
      <c r="Y10" s="8"/>
      <c r="Z10" s="9"/>
      <c r="AA10" s="8"/>
      <c r="AB10" s="49"/>
      <c r="AC10" s="49"/>
      <c r="AD10" s="49"/>
    </row>
    <row r="11" spans="1:30" s="1" customFormat="1" ht="12" customHeight="1" x14ac:dyDescent="0.2">
      <c r="A11" s="54"/>
      <c r="B11" s="28"/>
      <c r="C11" s="3"/>
      <c r="D11" s="53"/>
      <c r="E11" s="43"/>
      <c r="F11" s="53"/>
      <c r="G11" s="43"/>
      <c r="H11" s="53"/>
      <c r="I11" s="43"/>
      <c r="J11" s="53"/>
      <c r="K11" s="43"/>
      <c r="L11" s="53"/>
      <c r="M11" s="43"/>
      <c r="N11" s="53"/>
      <c r="O11" s="43"/>
      <c r="P11" s="53"/>
      <c r="Q11" s="43"/>
      <c r="R11" s="53"/>
      <c r="S11" s="8"/>
      <c r="T11" s="49"/>
      <c r="U11" s="8"/>
      <c r="V11" s="49"/>
      <c r="W11" s="8"/>
      <c r="X11" s="9"/>
      <c r="Y11" s="8"/>
      <c r="Z11" s="9"/>
      <c r="AA11" s="8"/>
      <c r="AB11" s="49"/>
      <c r="AC11" s="49"/>
      <c r="AD11" s="49"/>
    </row>
    <row r="12" spans="1:30" s="1" customFormat="1" ht="12" customHeight="1" x14ac:dyDescent="0.2">
      <c r="A12" s="54"/>
      <c r="B12" s="28"/>
      <c r="C12" s="3"/>
      <c r="D12" s="53"/>
      <c r="E12" s="43"/>
      <c r="F12" s="53"/>
      <c r="G12" s="43"/>
      <c r="H12" s="53"/>
      <c r="I12" s="43"/>
      <c r="J12" s="53"/>
      <c r="K12" s="43"/>
      <c r="L12" s="53"/>
      <c r="M12" s="43"/>
      <c r="N12" s="53"/>
      <c r="O12" s="43"/>
      <c r="P12" s="53"/>
      <c r="Q12" s="43"/>
      <c r="R12" s="53"/>
      <c r="S12" s="8"/>
      <c r="T12" s="49"/>
      <c r="U12" s="8"/>
      <c r="V12" s="49"/>
      <c r="W12" s="8"/>
      <c r="X12" s="9"/>
      <c r="Y12" s="8"/>
      <c r="Z12" s="9"/>
      <c r="AA12" s="8"/>
      <c r="AB12" s="49"/>
      <c r="AC12" s="49"/>
      <c r="AD12" s="49"/>
    </row>
    <row r="13" spans="1:30" s="1" customFormat="1" ht="12" customHeight="1" x14ac:dyDescent="0.2">
      <c r="A13" s="27"/>
      <c r="B13" s="28"/>
      <c r="C13" s="3"/>
      <c r="D13" s="53"/>
      <c r="E13" s="43"/>
      <c r="F13" s="53"/>
      <c r="G13" s="43"/>
      <c r="H13" s="53"/>
      <c r="I13" s="43"/>
      <c r="J13" s="53"/>
      <c r="K13" s="43"/>
      <c r="L13" s="53"/>
      <c r="M13" s="43"/>
      <c r="N13" s="53"/>
      <c r="O13" s="43"/>
      <c r="P13" s="53"/>
      <c r="Q13" s="43"/>
      <c r="R13" s="53"/>
      <c r="S13" s="8"/>
      <c r="T13" s="49"/>
      <c r="U13" s="8"/>
      <c r="V13" s="49"/>
      <c r="W13" s="8"/>
      <c r="X13" s="9"/>
      <c r="Y13" s="8"/>
      <c r="Z13" s="9"/>
      <c r="AA13" s="8"/>
      <c r="AB13" s="49"/>
      <c r="AC13" s="49"/>
      <c r="AD13" s="49"/>
    </row>
    <row r="14" spans="1:30" s="1" customFormat="1" ht="12" customHeight="1" x14ac:dyDescent="0.2">
      <c r="A14" s="58" t="s">
        <v>4</v>
      </c>
      <c r="B14" s="58"/>
      <c r="C14" s="3"/>
      <c r="D14" s="41">
        <f>SUM(D15:D18)</f>
        <v>0</v>
      </c>
      <c r="E14" s="41"/>
      <c r="F14" s="41">
        <f>SUM(F15:F18)</f>
        <v>0</v>
      </c>
      <c r="G14" s="41"/>
      <c r="H14" s="41">
        <f>SUM(H15:H18)</f>
        <v>0</v>
      </c>
      <c r="I14" s="41"/>
      <c r="J14" s="41">
        <f>SUM(J15:J18)</f>
        <v>0</v>
      </c>
      <c r="K14" s="41"/>
      <c r="L14" s="41">
        <f>SUM(L15:L18)</f>
        <v>0</v>
      </c>
      <c r="M14" s="41"/>
      <c r="N14" s="41">
        <f>SUM(N15:N18)</f>
        <v>0</v>
      </c>
      <c r="O14" s="41"/>
      <c r="P14" s="41">
        <f>SUM(P15:P18)</f>
        <v>0</v>
      </c>
      <c r="Q14" s="43"/>
      <c r="R14" s="41">
        <f>SUM(R15:R18)</f>
        <v>0</v>
      </c>
      <c r="S14" s="8"/>
      <c r="T14" s="15">
        <f>D14</f>
        <v>0</v>
      </c>
      <c r="U14" s="8"/>
      <c r="V14" s="15">
        <f>F14+J14+N14+R14</f>
        <v>0</v>
      </c>
      <c r="W14" s="8"/>
      <c r="X14" s="12">
        <f>SUM(X15:X18)</f>
        <v>0</v>
      </c>
      <c r="Y14" s="8"/>
      <c r="Z14" s="12">
        <f>SUM(Z15:Z18)</f>
        <v>0</v>
      </c>
      <c r="AA14" s="8"/>
      <c r="AB14" s="15">
        <f>Z14-X14</f>
        <v>0</v>
      </c>
      <c r="AC14" s="8"/>
      <c r="AD14" s="15">
        <f>Z14-V14</f>
        <v>0</v>
      </c>
    </row>
    <row r="15" spans="1:30" s="1" customFormat="1" ht="12" customHeight="1" x14ac:dyDescent="0.2">
      <c r="A15" s="27"/>
      <c r="B15" s="28"/>
      <c r="C15" s="3"/>
      <c r="D15" s="53"/>
      <c r="E15" s="43"/>
      <c r="F15" s="53"/>
      <c r="G15" s="43"/>
      <c r="H15" s="53"/>
      <c r="I15" s="43"/>
      <c r="J15" s="53"/>
      <c r="K15" s="43"/>
      <c r="L15" s="53"/>
      <c r="M15" s="43"/>
      <c r="N15" s="53"/>
      <c r="O15" s="43"/>
      <c r="P15" s="53"/>
      <c r="Q15" s="43"/>
      <c r="R15" s="53"/>
      <c r="S15" s="8"/>
      <c r="T15" s="49"/>
      <c r="U15" s="49"/>
      <c r="V15" s="49"/>
      <c r="W15" s="8"/>
      <c r="X15" s="9"/>
      <c r="Y15" s="8"/>
      <c r="Z15" s="9"/>
      <c r="AA15" s="8"/>
      <c r="AB15" s="49"/>
      <c r="AC15" s="49"/>
      <c r="AD15" s="49"/>
    </row>
    <row r="16" spans="1:30" s="1" customFormat="1" ht="12" customHeight="1" x14ac:dyDescent="0.2">
      <c r="A16" s="54"/>
      <c r="B16" s="28"/>
      <c r="C16" s="3"/>
      <c r="D16" s="53"/>
      <c r="E16" s="43"/>
      <c r="F16" s="53"/>
      <c r="G16" s="43"/>
      <c r="H16" s="53"/>
      <c r="I16" s="43"/>
      <c r="J16" s="53"/>
      <c r="K16" s="43"/>
      <c r="L16" s="53"/>
      <c r="M16" s="43"/>
      <c r="N16" s="53"/>
      <c r="O16" s="43"/>
      <c r="P16" s="53"/>
      <c r="Q16" s="43"/>
      <c r="R16" s="53"/>
      <c r="S16" s="8"/>
      <c r="T16" s="49"/>
      <c r="U16" s="49"/>
      <c r="V16" s="49"/>
      <c r="W16" s="8"/>
      <c r="X16" s="9"/>
      <c r="Y16" s="8"/>
      <c r="Z16" s="9"/>
      <c r="AA16" s="8"/>
      <c r="AB16" s="49"/>
      <c r="AC16" s="49"/>
      <c r="AD16" s="49"/>
    </row>
    <row r="17" spans="1:30" s="1" customFormat="1" ht="12" customHeight="1" x14ac:dyDescent="0.2">
      <c r="A17" s="54"/>
      <c r="B17" s="28"/>
      <c r="C17" s="3"/>
      <c r="D17" s="53"/>
      <c r="E17" s="43"/>
      <c r="F17" s="53"/>
      <c r="G17" s="43"/>
      <c r="H17" s="53"/>
      <c r="I17" s="43"/>
      <c r="J17" s="53"/>
      <c r="K17" s="43"/>
      <c r="L17" s="53"/>
      <c r="M17" s="43"/>
      <c r="N17" s="53"/>
      <c r="O17" s="43"/>
      <c r="P17" s="53"/>
      <c r="Q17" s="43"/>
      <c r="R17" s="53"/>
      <c r="S17" s="8"/>
      <c r="T17" s="49"/>
      <c r="U17" s="49"/>
      <c r="V17" s="49"/>
      <c r="W17" s="8"/>
      <c r="X17" s="9"/>
      <c r="Y17" s="8"/>
      <c r="Z17" s="9"/>
      <c r="AA17" s="8"/>
      <c r="AB17" s="49"/>
      <c r="AC17" s="49"/>
      <c r="AD17" s="49"/>
    </row>
    <row r="18" spans="1:30" s="1" customFormat="1" ht="12" customHeight="1" x14ac:dyDescent="0.2">
      <c r="A18" s="27"/>
      <c r="B18" s="28"/>
      <c r="C18" s="3"/>
      <c r="D18" s="53"/>
      <c r="E18" s="43"/>
      <c r="F18" s="53"/>
      <c r="G18" s="43"/>
      <c r="H18" s="53"/>
      <c r="I18" s="43"/>
      <c r="J18" s="53"/>
      <c r="K18" s="43"/>
      <c r="L18" s="53"/>
      <c r="M18" s="43"/>
      <c r="N18" s="53"/>
      <c r="O18" s="43"/>
      <c r="P18" s="53"/>
      <c r="Q18" s="43"/>
      <c r="R18" s="53"/>
      <c r="S18" s="8"/>
      <c r="T18" s="49"/>
      <c r="U18" s="49"/>
      <c r="V18" s="49"/>
      <c r="W18" s="8"/>
      <c r="X18" s="9"/>
      <c r="Y18" s="8"/>
      <c r="Z18" s="9"/>
      <c r="AA18" s="8"/>
      <c r="AB18" s="49"/>
      <c r="AC18" s="49"/>
      <c r="AD18" s="49"/>
    </row>
    <row r="19" spans="1:30" s="1" customFormat="1" ht="6" customHeight="1" x14ac:dyDescent="0.2">
      <c r="A19" s="4"/>
      <c r="B19" s="5"/>
      <c r="C19" s="3"/>
      <c r="D19" s="33"/>
      <c r="E19" s="34"/>
      <c r="F19" s="33"/>
      <c r="G19" s="34"/>
      <c r="H19" s="33"/>
      <c r="I19" s="34"/>
      <c r="J19" s="33"/>
      <c r="K19" s="34"/>
      <c r="L19" s="33"/>
      <c r="M19" s="34"/>
      <c r="N19" s="35"/>
      <c r="O19" s="34"/>
      <c r="P19" s="35"/>
      <c r="Q19" s="34"/>
      <c r="R19" s="35"/>
      <c r="S19" s="3"/>
      <c r="T19" s="25"/>
      <c r="U19" s="3"/>
      <c r="V19" s="6"/>
      <c r="W19" s="3"/>
      <c r="X19" s="25"/>
      <c r="Y19" s="3"/>
      <c r="Z19" s="6"/>
      <c r="AA19" s="3"/>
      <c r="AB19" s="6"/>
      <c r="AC19" s="3"/>
      <c r="AD19" s="6"/>
    </row>
    <row r="20" spans="1:30" s="24" customFormat="1" ht="12.75" customHeight="1" x14ac:dyDescent="0.2">
      <c r="A20" s="57" t="s">
        <v>9</v>
      </c>
      <c r="B20" s="57"/>
      <c r="C20" s="21"/>
      <c r="D20" s="47">
        <f>D21+D26+D31+D36+D41+D46+D51</f>
        <v>0</v>
      </c>
      <c r="E20" s="47"/>
      <c r="F20" s="47">
        <f>F21+F26+F31+F36+F41+F46+F51</f>
        <v>0</v>
      </c>
      <c r="G20" s="47"/>
      <c r="H20" s="47">
        <f>H21+H26+H31+H36+H41+H46+H51</f>
        <v>0</v>
      </c>
      <c r="I20" s="47"/>
      <c r="J20" s="47">
        <f>J21+J26+J31+J36+J41+J46+J51</f>
        <v>0</v>
      </c>
      <c r="K20" s="47"/>
      <c r="L20" s="47">
        <f>L21+L26+L31+L36+L41+L46+L51</f>
        <v>0</v>
      </c>
      <c r="M20" s="47"/>
      <c r="N20" s="47">
        <f>N21+N26+N31+N36+N41+N46+N51</f>
        <v>0</v>
      </c>
      <c r="O20" s="47"/>
      <c r="P20" s="47">
        <f>P21+P26+P31+P36+P41+P46+P51</f>
        <v>0</v>
      </c>
      <c r="Q20" s="44"/>
      <c r="R20" s="47">
        <f>R21+R26+R31+R36+R41+R46+R51</f>
        <v>0</v>
      </c>
      <c r="S20" s="22"/>
      <c r="T20" s="15">
        <f>T21+T26+T31+T36+T41+T46+T51</f>
        <v>0</v>
      </c>
      <c r="U20" s="22"/>
      <c r="V20" s="15">
        <f>V21+V26+V31+V36+V41+V46+V51</f>
        <v>0</v>
      </c>
      <c r="W20" s="22"/>
      <c r="X20" s="15">
        <f>X21+X26+X31+X36+X41+X46+X51</f>
        <v>0</v>
      </c>
      <c r="Y20" s="22"/>
      <c r="Z20" s="15">
        <f>Z21+Z26+Z31+Z36+Z41+Z46+Z51</f>
        <v>0</v>
      </c>
      <c r="AA20" s="22"/>
      <c r="AB20" s="15">
        <f>Z20-X20</f>
        <v>0</v>
      </c>
      <c r="AC20" s="22"/>
      <c r="AD20" s="15">
        <f>Z20-V20</f>
        <v>0</v>
      </c>
    </row>
    <row r="21" spans="1:30" s="1" customFormat="1" ht="12" customHeight="1" x14ac:dyDescent="0.2">
      <c r="A21" s="58" t="s">
        <v>11</v>
      </c>
      <c r="B21" s="58"/>
      <c r="C21" s="3"/>
      <c r="D21" s="41">
        <f>SUM(D22:D25)</f>
        <v>0</v>
      </c>
      <c r="E21" s="41"/>
      <c r="F21" s="41">
        <f>SUM(F22:F25)</f>
        <v>0</v>
      </c>
      <c r="G21" s="41"/>
      <c r="H21" s="41">
        <f>SUM(H22:H25)</f>
        <v>0</v>
      </c>
      <c r="I21" s="41"/>
      <c r="J21" s="41">
        <f>SUM(J22:J25)</f>
        <v>0</v>
      </c>
      <c r="K21" s="41"/>
      <c r="L21" s="41">
        <f>SUM(L22:L25)</f>
        <v>0</v>
      </c>
      <c r="M21" s="41"/>
      <c r="N21" s="41">
        <f>SUM(N22:N25)</f>
        <v>0</v>
      </c>
      <c r="O21" s="41"/>
      <c r="P21" s="41">
        <f>SUM(P22:P25)</f>
        <v>0</v>
      </c>
      <c r="Q21" s="43"/>
      <c r="R21" s="41">
        <f>SUM(R22:R25)</f>
        <v>0</v>
      </c>
      <c r="S21" s="8"/>
      <c r="T21" s="12">
        <f>D21+H21+L21+P21</f>
        <v>0</v>
      </c>
      <c r="U21" s="8"/>
      <c r="V21" s="12">
        <f>F21+J21+N21+R21</f>
        <v>0</v>
      </c>
      <c r="W21" s="8"/>
      <c r="X21" s="12">
        <f>SUM(X22:X25)</f>
        <v>0</v>
      </c>
      <c r="Y21" s="8"/>
      <c r="Z21" s="12">
        <f>SUM(Z22:Z25)</f>
        <v>0</v>
      </c>
      <c r="AA21" s="8"/>
      <c r="AB21" s="15">
        <f>Z21-X21</f>
        <v>0</v>
      </c>
      <c r="AC21" s="8"/>
      <c r="AD21" s="15">
        <f>Z21-V21</f>
        <v>0</v>
      </c>
    </row>
    <row r="22" spans="1:30" s="1" customFormat="1" ht="12" customHeight="1" x14ac:dyDescent="0.2">
      <c r="A22" s="27"/>
      <c r="B22" s="28"/>
      <c r="C22" s="3"/>
      <c r="D22" s="53"/>
      <c r="E22" s="43"/>
      <c r="F22" s="53"/>
      <c r="G22" s="43"/>
      <c r="H22" s="53"/>
      <c r="I22" s="43"/>
      <c r="J22" s="53"/>
      <c r="K22" s="43"/>
      <c r="L22" s="53"/>
      <c r="M22" s="43"/>
      <c r="N22" s="53"/>
      <c r="O22" s="43"/>
      <c r="P22" s="53"/>
      <c r="Q22" s="43"/>
      <c r="R22" s="53"/>
      <c r="S22" s="8"/>
      <c r="T22" s="49"/>
      <c r="U22" s="49"/>
      <c r="V22" s="49"/>
      <c r="W22" s="8"/>
      <c r="X22" s="9"/>
      <c r="Y22" s="8"/>
      <c r="Z22" s="9"/>
      <c r="AA22" s="8"/>
      <c r="AB22" s="49"/>
      <c r="AC22" s="49"/>
      <c r="AD22" s="49"/>
    </row>
    <row r="23" spans="1:30" s="1" customFormat="1" ht="12" customHeight="1" x14ac:dyDescent="0.2">
      <c r="A23" s="54"/>
      <c r="B23" s="28"/>
      <c r="C23" s="3"/>
      <c r="D23" s="53"/>
      <c r="E23" s="43"/>
      <c r="F23" s="53"/>
      <c r="G23" s="43"/>
      <c r="H23" s="53"/>
      <c r="I23" s="43"/>
      <c r="J23" s="53"/>
      <c r="K23" s="43"/>
      <c r="L23" s="53"/>
      <c r="M23" s="43"/>
      <c r="N23" s="53"/>
      <c r="O23" s="43"/>
      <c r="P23" s="53"/>
      <c r="Q23" s="43"/>
      <c r="R23" s="53"/>
      <c r="S23" s="8"/>
      <c r="T23" s="49"/>
      <c r="U23" s="49"/>
      <c r="V23" s="49"/>
      <c r="W23" s="8"/>
      <c r="X23" s="9"/>
      <c r="Y23" s="8"/>
      <c r="Z23" s="9"/>
      <c r="AA23" s="8"/>
      <c r="AB23" s="49"/>
      <c r="AC23" s="49"/>
      <c r="AD23" s="49"/>
    </row>
    <row r="24" spans="1:30" s="1" customFormat="1" ht="12" customHeight="1" x14ac:dyDescent="0.2">
      <c r="A24" s="54"/>
      <c r="B24" s="28"/>
      <c r="C24" s="3"/>
      <c r="D24" s="53"/>
      <c r="E24" s="43"/>
      <c r="F24" s="53"/>
      <c r="G24" s="43"/>
      <c r="H24" s="53"/>
      <c r="I24" s="43"/>
      <c r="J24" s="53"/>
      <c r="K24" s="43"/>
      <c r="L24" s="53"/>
      <c r="M24" s="43"/>
      <c r="N24" s="53"/>
      <c r="O24" s="43"/>
      <c r="P24" s="53"/>
      <c r="Q24" s="43"/>
      <c r="R24" s="53"/>
      <c r="S24" s="8"/>
      <c r="T24" s="49"/>
      <c r="U24" s="49"/>
      <c r="V24" s="49"/>
      <c r="W24" s="8"/>
      <c r="X24" s="9"/>
      <c r="Y24" s="8"/>
      <c r="Z24" s="9"/>
      <c r="AA24" s="8"/>
      <c r="AB24" s="49"/>
      <c r="AC24" s="49"/>
      <c r="AD24" s="49"/>
    </row>
    <row r="25" spans="1:30" s="1" customFormat="1" ht="12" customHeight="1" x14ac:dyDescent="0.2">
      <c r="A25" s="27"/>
      <c r="B25" s="28"/>
      <c r="C25" s="3"/>
      <c r="D25" s="53"/>
      <c r="E25" s="43"/>
      <c r="F25" s="53"/>
      <c r="G25" s="43"/>
      <c r="H25" s="53"/>
      <c r="I25" s="43"/>
      <c r="J25" s="53"/>
      <c r="K25" s="43"/>
      <c r="L25" s="53"/>
      <c r="M25" s="43"/>
      <c r="N25" s="53"/>
      <c r="O25" s="43"/>
      <c r="P25" s="53"/>
      <c r="Q25" s="43"/>
      <c r="R25" s="53"/>
      <c r="S25" s="8"/>
      <c r="T25" s="49"/>
      <c r="U25" s="49"/>
      <c r="V25" s="49"/>
      <c r="W25" s="8"/>
      <c r="X25" s="9"/>
      <c r="Y25" s="8"/>
      <c r="Z25" s="9"/>
      <c r="AA25" s="8"/>
      <c r="AB25" s="49"/>
      <c r="AC25" s="49"/>
      <c r="AD25" s="49"/>
    </row>
    <row r="26" spans="1:30" s="1" customFormat="1" ht="12" customHeight="1" x14ac:dyDescent="0.2">
      <c r="A26" s="58" t="s">
        <v>12</v>
      </c>
      <c r="B26" s="58"/>
      <c r="C26" s="3"/>
      <c r="D26" s="41">
        <f>SUM(D27:D30)</f>
        <v>0</v>
      </c>
      <c r="E26" s="41"/>
      <c r="F26" s="41">
        <f>SUM(F27:F30)</f>
        <v>0</v>
      </c>
      <c r="G26" s="41"/>
      <c r="H26" s="41">
        <f>SUM(H27:H30)</f>
        <v>0</v>
      </c>
      <c r="I26" s="41"/>
      <c r="J26" s="41">
        <f>SUM(J27:J30)</f>
        <v>0</v>
      </c>
      <c r="K26" s="41"/>
      <c r="L26" s="41">
        <f>SUM(L27:L30)</f>
        <v>0</v>
      </c>
      <c r="M26" s="41"/>
      <c r="N26" s="41">
        <f>SUM(N27:N30)</f>
        <v>0</v>
      </c>
      <c r="O26" s="41"/>
      <c r="P26" s="41">
        <f>SUM(P27:P30)</f>
        <v>0</v>
      </c>
      <c r="Q26" s="43"/>
      <c r="R26" s="41">
        <f>SUM(R27:R30)</f>
        <v>0</v>
      </c>
      <c r="S26" s="8"/>
      <c r="T26" s="12">
        <f>D26</f>
        <v>0</v>
      </c>
      <c r="U26" s="8"/>
      <c r="V26" s="12">
        <f>F26+J26+N26+R26</f>
        <v>0</v>
      </c>
      <c r="W26" s="8"/>
      <c r="X26" s="12">
        <f>SUM(X27:X30)</f>
        <v>0</v>
      </c>
      <c r="Y26" s="8"/>
      <c r="Z26" s="12">
        <f>SUM(Z27:Z30)</f>
        <v>0</v>
      </c>
      <c r="AA26" s="8"/>
      <c r="AB26" s="15">
        <f>Z26-X26</f>
        <v>0</v>
      </c>
      <c r="AC26" s="8"/>
      <c r="AD26" s="15">
        <f>Z26-V26</f>
        <v>0</v>
      </c>
    </row>
    <row r="27" spans="1:30" s="1" customFormat="1" ht="12" customHeight="1" x14ac:dyDescent="0.2">
      <c r="A27" s="27"/>
      <c r="B27" s="28"/>
      <c r="C27" s="3"/>
      <c r="D27" s="53"/>
      <c r="E27" s="43"/>
      <c r="F27" s="53"/>
      <c r="G27" s="43"/>
      <c r="H27" s="53"/>
      <c r="I27" s="43"/>
      <c r="J27" s="53"/>
      <c r="K27" s="43"/>
      <c r="L27" s="53"/>
      <c r="M27" s="43"/>
      <c r="N27" s="53"/>
      <c r="O27" s="43"/>
      <c r="P27" s="53"/>
      <c r="Q27" s="43"/>
      <c r="R27" s="53"/>
      <c r="S27" s="8"/>
      <c r="T27" s="49"/>
      <c r="U27" s="49"/>
      <c r="V27" s="49"/>
      <c r="W27" s="8"/>
      <c r="X27" s="9"/>
      <c r="Y27" s="8"/>
      <c r="Z27" s="9"/>
      <c r="AA27" s="8"/>
      <c r="AB27" s="49"/>
      <c r="AC27" s="49"/>
      <c r="AD27" s="49"/>
    </row>
    <row r="28" spans="1:30" s="1" customFormat="1" ht="12" customHeight="1" x14ac:dyDescent="0.2">
      <c r="A28" s="54"/>
      <c r="B28" s="28"/>
      <c r="C28" s="3"/>
      <c r="D28" s="53"/>
      <c r="E28" s="43"/>
      <c r="F28" s="53"/>
      <c r="G28" s="43"/>
      <c r="H28" s="53"/>
      <c r="I28" s="43"/>
      <c r="J28" s="53"/>
      <c r="K28" s="43"/>
      <c r="L28" s="53"/>
      <c r="M28" s="43"/>
      <c r="N28" s="53"/>
      <c r="O28" s="43"/>
      <c r="P28" s="53"/>
      <c r="Q28" s="43"/>
      <c r="R28" s="53"/>
      <c r="S28" s="8"/>
      <c r="T28" s="49"/>
      <c r="U28" s="49"/>
      <c r="V28" s="49"/>
      <c r="W28" s="8"/>
      <c r="X28" s="9"/>
      <c r="Y28" s="8"/>
      <c r="Z28" s="9"/>
      <c r="AA28" s="8"/>
      <c r="AB28" s="49"/>
      <c r="AC28" s="49"/>
      <c r="AD28" s="49"/>
    </row>
    <row r="29" spans="1:30" s="1" customFormat="1" ht="12" customHeight="1" x14ac:dyDescent="0.2">
      <c r="A29" s="54"/>
      <c r="B29" s="28"/>
      <c r="C29" s="3"/>
      <c r="D29" s="53"/>
      <c r="E29" s="43"/>
      <c r="F29" s="53"/>
      <c r="G29" s="43"/>
      <c r="H29" s="53"/>
      <c r="I29" s="43"/>
      <c r="J29" s="53"/>
      <c r="K29" s="43"/>
      <c r="L29" s="53"/>
      <c r="M29" s="43"/>
      <c r="N29" s="53"/>
      <c r="O29" s="43"/>
      <c r="P29" s="53"/>
      <c r="Q29" s="43"/>
      <c r="R29" s="53"/>
      <c r="S29" s="8"/>
      <c r="T29" s="49"/>
      <c r="U29" s="49"/>
      <c r="V29" s="49"/>
      <c r="W29" s="8"/>
      <c r="X29" s="9"/>
      <c r="Y29" s="8"/>
      <c r="Z29" s="9"/>
      <c r="AA29" s="8"/>
      <c r="AB29" s="49"/>
      <c r="AC29" s="49"/>
      <c r="AD29" s="49"/>
    </row>
    <row r="30" spans="1:30" s="1" customFormat="1" ht="12" customHeight="1" x14ac:dyDescent="0.2">
      <c r="A30" s="27"/>
      <c r="B30" s="28"/>
      <c r="C30" s="3"/>
      <c r="D30" s="53"/>
      <c r="E30" s="43"/>
      <c r="F30" s="53"/>
      <c r="G30" s="43"/>
      <c r="H30" s="53"/>
      <c r="I30" s="43"/>
      <c r="J30" s="53"/>
      <c r="K30" s="43"/>
      <c r="L30" s="53"/>
      <c r="M30" s="43"/>
      <c r="N30" s="53"/>
      <c r="O30" s="43"/>
      <c r="P30" s="53"/>
      <c r="Q30" s="43"/>
      <c r="R30" s="53"/>
      <c r="S30" s="8"/>
      <c r="T30" s="49"/>
      <c r="U30" s="49"/>
      <c r="V30" s="49"/>
      <c r="W30" s="8"/>
      <c r="X30" s="9"/>
      <c r="Y30" s="8"/>
      <c r="Z30" s="9"/>
      <c r="AA30" s="8"/>
      <c r="AB30" s="49"/>
      <c r="AC30" s="49"/>
      <c r="AD30" s="49"/>
    </row>
    <row r="31" spans="1:30" s="1" customFormat="1" ht="12" customHeight="1" x14ac:dyDescent="0.2">
      <c r="A31" s="58" t="s">
        <v>13</v>
      </c>
      <c r="B31" s="58"/>
      <c r="C31" s="3"/>
      <c r="D31" s="41">
        <f>SUM(D32:D35)</f>
        <v>0</v>
      </c>
      <c r="E31" s="41"/>
      <c r="F31" s="41">
        <f>SUM(F32:F35)</f>
        <v>0</v>
      </c>
      <c r="G31" s="41"/>
      <c r="H31" s="41">
        <f>SUM(H32:H35)</f>
        <v>0</v>
      </c>
      <c r="I31" s="41"/>
      <c r="J31" s="41">
        <f>SUM(J32:J35)</f>
        <v>0</v>
      </c>
      <c r="K31" s="41"/>
      <c r="L31" s="41">
        <f>SUM(L32:L35)</f>
        <v>0</v>
      </c>
      <c r="M31" s="41"/>
      <c r="N31" s="41">
        <f>SUM(N32:N35)</f>
        <v>0</v>
      </c>
      <c r="O31" s="41"/>
      <c r="P31" s="41">
        <f>SUM(P32:P35)</f>
        <v>0</v>
      </c>
      <c r="Q31" s="43"/>
      <c r="R31" s="41">
        <f>SUM(R32:R35)</f>
        <v>0</v>
      </c>
      <c r="S31" s="8"/>
      <c r="T31" s="12">
        <f>D31</f>
        <v>0</v>
      </c>
      <c r="U31" s="8"/>
      <c r="V31" s="12">
        <f>F31+J31+N31+R31</f>
        <v>0</v>
      </c>
      <c r="W31" s="8"/>
      <c r="X31" s="12">
        <f>SUM(X32:X35)</f>
        <v>0</v>
      </c>
      <c r="Y31" s="8"/>
      <c r="Z31" s="12">
        <f>SUM(Z32:Z35)</f>
        <v>0</v>
      </c>
      <c r="AA31" s="8"/>
      <c r="AB31" s="15">
        <f>Z31-X31</f>
        <v>0</v>
      </c>
      <c r="AC31" s="8"/>
      <c r="AD31" s="15">
        <f>Z31-V31</f>
        <v>0</v>
      </c>
    </row>
    <row r="32" spans="1:30" s="1" customFormat="1" ht="12" customHeight="1" x14ac:dyDescent="0.2">
      <c r="A32" s="27"/>
      <c r="B32" s="28"/>
      <c r="C32" s="3"/>
      <c r="D32" s="53"/>
      <c r="E32" s="43"/>
      <c r="F32" s="53"/>
      <c r="G32" s="43"/>
      <c r="H32" s="53"/>
      <c r="I32" s="43"/>
      <c r="J32" s="53"/>
      <c r="K32" s="43"/>
      <c r="L32" s="53"/>
      <c r="M32" s="43"/>
      <c r="N32" s="53"/>
      <c r="O32" s="43"/>
      <c r="P32" s="53"/>
      <c r="Q32" s="43"/>
      <c r="R32" s="53"/>
      <c r="S32" s="8"/>
      <c r="T32" s="49"/>
      <c r="U32" s="49"/>
      <c r="V32" s="49"/>
      <c r="W32" s="8"/>
      <c r="X32" s="9"/>
      <c r="Y32" s="8"/>
      <c r="Z32" s="9"/>
      <c r="AA32" s="8"/>
      <c r="AB32" s="49"/>
      <c r="AC32" s="49"/>
      <c r="AD32" s="49"/>
    </row>
    <row r="33" spans="1:30" s="1" customFormat="1" ht="12" customHeight="1" x14ac:dyDescent="0.2">
      <c r="A33" s="54"/>
      <c r="B33" s="28"/>
      <c r="C33" s="3"/>
      <c r="D33" s="53"/>
      <c r="E33" s="43"/>
      <c r="F33" s="53"/>
      <c r="G33" s="43"/>
      <c r="H33" s="53"/>
      <c r="I33" s="43"/>
      <c r="J33" s="53"/>
      <c r="K33" s="43"/>
      <c r="L33" s="53"/>
      <c r="M33" s="43"/>
      <c r="N33" s="53"/>
      <c r="O33" s="43"/>
      <c r="P33" s="53"/>
      <c r="Q33" s="43"/>
      <c r="R33" s="53"/>
      <c r="S33" s="8"/>
      <c r="T33" s="49"/>
      <c r="U33" s="49"/>
      <c r="V33" s="49"/>
      <c r="W33" s="8"/>
      <c r="X33" s="9"/>
      <c r="Y33" s="8"/>
      <c r="Z33" s="9"/>
      <c r="AA33" s="8"/>
      <c r="AB33" s="49"/>
      <c r="AC33" s="49"/>
      <c r="AD33" s="49"/>
    </row>
    <row r="34" spans="1:30" s="1" customFormat="1" ht="12" customHeight="1" x14ac:dyDescent="0.2">
      <c r="A34" s="54"/>
      <c r="B34" s="28"/>
      <c r="C34" s="3"/>
      <c r="D34" s="53"/>
      <c r="E34" s="43"/>
      <c r="F34" s="53"/>
      <c r="G34" s="43"/>
      <c r="H34" s="53"/>
      <c r="I34" s="43"/>
      <c r="J34" s="53"/>
      <c r="K34" s="43"/>
      <c r="L34" s="53"/>
      <c r="M34" s="43"/>
      <c r="N34" s="53"/>
      <c r="O34" s="43"/>
      <c r="P34" s="53"/>
      <c r="Q34" s="43"/>
      <c r="R34" s="53"/>
      <c r="S34" s="8"/>
      <c r="T34" s="49"/>
      <c r="U34" s="49"/>
      <c r="V34" s="49"/>
      <c r="W34" s="8"/>
      <c r="X34" s="9"/>
      <c r="Y34" s="8"/>
      <c r="Z34" s="9"/>
      <c r="AA34" s="8"/>
      <c r="AB34" s="49"/>
      <c r="AC34" s="49"/>
      <c r="AD34" s="49"/>
    </row>
    <row r="35" spans="1:30" s="1" customFormat="1" ht="12" customHeight="1" x14ac:dyDescent="0.2">
      <c r="A35" s="27"/>
      <c r="B35" s="28"/>
      <c r="C35" s="3"/>
      <c r="D35" s="53"/>
      <c r="E35" s="43"/>
      <c r="F35" s="53"/>
      <c r="G35" s="43"/>
      <c r="H35" s="53"/>
      <c r="I35" s="43"/>
      <c r="J35" s="53"/>
      <c r="K35" s="43"/>
      <c r="L35" s="53"/>
      <c r="M35" s="43"/>
      <c r="N35" s="53"/>
      <c r="O35" s="43"/>
      <c r="P35" s="53"/>
      <c r="Q35" s="43"/>
      <c r="R35" s="53"/>
      <c r="S35" s="8"/>
      <c r="T35" s="49"/>
      <c r="U35" s="49"/>
      <c r="V35" s="49"/>
      <c r="W35" s="8"/>
      <c r="X35" s="9"/>
      <c r="Y35" s="8"/>
      <c r="Z35" s="9"/>
      <c r="AA35" s="8"/>
      <c r="AB35" s="49"/>
      <c r="AC35" s="49"/>
      <c r="AD35" s="49"/>
    </row>
    <row r="36" spans="1:30" s="1" customFormat="1" ht="12" customHeight="1" x14ac:dyDescent="0.2">
      <c r="A36" s="58" t="s">
        <v>14</v>
      </c>
      <c r="B36" s="58"/>
      <c r="C36" s="3"/>
      <c r="D36" s="41">
        <f>SUM(D37:D40)</f>
        <v>0</v>
      </c>
      <c r="E36" s="41"/>
      <c r="F36" s="41">
        <f>SUM(F37:F40)</f>
        <v>0</v>
      </c>
      <c r="G36" s="41"/>
      <c r="H36" s="41">
        <f>SUM(H37:H40)</f>
        <v>0</v>
      </c>
      <c r="I36" s="41"/>
      <c r="J36" s="41">
        <f>SUM(J37:J40)</f>
        <v>0</v>
      </c>
      <c r="K36" s="41"/>
      <c r="L36" s="41">
        <f>SUM(L37:L40)</f>
        <v>0</v>
      </c>
      <c r="M36" s="41"/>
      <c r="N36" s="41">
        <f>SUM(N37:N40)</f>
        <v>0</v>
      </c>
      <c r="O36" s="41"/>
      <c r="P36" s="41">
        <f>SUM(P37:P40)</f>
        <v>0</v>
      </c>
      <c r="Q36" s="43"/>
      <c r="R36" s="41">
        <f>SUM(R37:R40)</f>
        <v>0</v>
      </c>
      <c r="S36" s="8"/>
      <c r="T36" s="12">
        <f>D36</f>
        <v>0</v>
      </c>
      <c r="U36" s="8"/>
      <c r="V36" s="12">
        <f>F36+J36+N36+R36</f>
        <v>0</v>
      </c>
      <c r="W36" s="8"/>
      <c r="X36" s="12">
        <f>SUM(X37:X40)</f>
        <v>0</v>
      </c>
      <c r="Y36" s="8"/>
      <c r="Z36" s="12">
        <f>SUM(Z37:Z40)</f>
        <v>0</v>
      </c>
      <c r="AA36" s="8"/>
      <c r="AB36" s="15">
        <f>Z36-X36</f>
        <v>0</v>
      </c>
      <c r="AC36" s="8"/>
      <c r="AD36" s="15">
        <f>Z36-V36</f>
        <v>0</v>
      </c>
    </row>
    <row r="37" spans="1:30" s="1" customFormat="1" ht="12" customHeight="1" x14ac:dyDescent="0.2">
      <c r="A37" s="27"/>
      <c r="B37" s="28"/>
      <c r="C37" s="3"/>
      <c r="D37" s="53"/>
      <c r="E37" s="43"/>
      <c r="F37" s="53"/>
      <c r="G37" s="43"/>
      <c r="H37" s="53"/>
      <c r="I37" s="43"/>
      <c r="J37" s="53"/>
      <c r="K37" s="43"/>
      <c r="L37" s="53"/>
      <c r="M37" s="43"/>
      <c r="N37" s="53"/>
      <c r="O37" s="43"/>
      <c r="P37" s="53"/>
      <c r="Q37" s="43"/>
      <c r="R37" s="53"/>
      <c r="S37" s="8"/>
      <c r="T37" s="49"/>
      <c r="U37" s="49"/>
      <c r="V37" s="49"/>
      <c r="W37" s="8"/>
      <c r="X37" s="9"/>
      <c r="Y37" s="8"/>
      <c r="Z37" s="9"/>
      <c r="AA37" s="8"/>
      <c r="AB37" s="49"/>
      <c r="AC37" s="49"/>
      <c r="AD37" s="49"/>
    </row>
    <row r="38" spans="1:30" s="1" customFormat="1" ht="12" customHeight="1" x14ac:dyDescent="0.2">
      <c r="A38" s="54"/>
      <c r="B38" s="28"/>
      <c r="C38" s="3"/>
      <c r="D38" s="53"/>
      <c r="E38" s="43"/>
      <c r="F38" s="53"/>
      <c r="G38" s="43"/>
      <c r="H38" s="53"/>
      <c r="I38" s="43"/>
      <c r="J38" s="53"/>
      <c r="K38" s="43"/>
      <c r="L38" s="53"/>
      <c r="M38" s="43"/>
      <c r="N38" s="53"/>
      <c r="O38" s="43"/>
      <c r="P38" s="53"/>
      <c r="Q38" s="43"/>
      <c r="R38" s="53"/>
      <c r="S38" s="8"/>
      <c r="T38" s="49"/>
      <c r="U38" s="49"/>
      <c r="V38" s="49"/>
      <c r="W38" s="8"/>
      <c r="X38" s="9"/>
      <c r="Y38" s="8"/>
      <c r="Z38" s="9"/>
      <c r="AA38" s="8"/>
      <c r="AB38" s="49"/>
      <c r="AC38" s="49"/>
      <c r="AD38" s="49"/>
    </row>
    <row r="39" spans="1:30" s="1" customFormat="1" ht="12" customHeight="1" x14ac:dyDescent="0.2">
      <c r="A39" s="54"/>
      <c r="B39" s="28"/>
      <c r="C39" s="3"/>
      <c r="D39" s="53"/>
      <c r="E39" s="43"/>
      <c r="F39" s="53"/>
      <c r="G39" s="43"/>
      <c r="H39" s="53"/>
      <c r="I39" s="43"/>
      <c r="J39" s="53"/>
      <c r="K39" s="43"/>
      <c r="L39" s="53"/>
      <c r="M39" s="43"/>
      <c r="N39" s="53"/>
      <c r="O39" s="43"/>
      <c r="P39" s="53"/>
      <c r="Q39" s="43"/>
      <c r="R39" s="53"/>
      <c r="S39" s="8"/>
      <c r="T39" s="49"/>
      <c r="U39" s="49"/>
      <c r="V39" s="49"/>
      <c r="W39" s="8"/>
      <c r="X39" s="9"/>
      <c r="Y39" s="8"/>
      <c r="Z39" s="9"/>
      <c r="AA39" s="8"/>
      <c r="AB39" s="49"/>
      <c r="AC39" s="49"/>
      <c r="AD39" s="49"/>
    </row>
    <row r="40" spans="1:30" s="1" customFormat="1" ht="12" customHeight="1" x14ac:dyDescent="0.2">
      <c r="A40" s="27"/>
      <c r="B40" s="28"/>
      <c r="C40" s="3"/>
      <c r="D40" s="53"/>
      <c r="E40" s="43"/>
      <c r="F40" s="53"/>
      <c r="G40" s="43"/>
      <c r="H40" s="53"/>
      <c r="I40" s="43"/>
      <c r="J40" s="53"/>
      <c r="K40" s="43"/>
      <c r="L40" s="53"/>
      <c r="M40" s="43"/>
      <c r="N40" s="53"/>
      <c r="O40" s="43"/>
      <c r="P40" s="53"/>
      <c r="Q40" s="43"/>
      <c r="R40" s="53"/>
      <c r="S40" s="8"/>
      <c r="T40" s="49"/>
      <c r="U40" s="49"/>
      <c r="V40" s="49"/>
      <c r="W40" s="8"/>
      <c r="X40" s="9"/>
      <c r="Y40" s="8"/>
      <c r="Z40" s="9"/>
      <c r="AA40" s="8"/>
      <c r="AB40" s="49"/>
      <c r="AC40" s="49"/>
      <c r="AD40" s="49"/>
    </row>
    <row r="41" spans="1:30" s="1" customFormat="1" ht="12" customHeight="1" x14ac:dyDescent="0.2">
      <c r="A41" s="58" t="s">
        <v>15</v>
      </c>
      <c r="B41" s="58"/>
      <c r="C41" s="3"/>
      <c r="D41" s="41">
        <f>SUM(D42:D45)</f>
        <v>0</v>
      </c>
      <c r="E41" s="41"/>
      <c r="F41" s="41">
        <f>SUM(F42:F45)</f>
        <v>0</v>
      </c>
      <c r="G41" s="41"/>
      <c r="H41" s="41">
        <f>SUM(H42:H45)</f>
        <v>0</v>
      </c>
      <c r="I41" s="41"/>
      <c r="J41" s="41">
        <f>SUM(J42:J45)</f>
        <v>0</v>
      </c>
      <c r="K41" s="41"/>
      <c r="L41" s="41">
        <f>SUM(L42:L45)</f>
        <v>0</v>
      </c>
      <c r="M41" s="41"/>
      <c r="N41" s="41">
        <f>SUM(N42:N45)</f>
        <v>0</v>
      </c>
      <c r="O41" s="41"/>
      <c r="P41" s="41">
        <f>SUM(P42:P45)</f>
        <v>0</v>
      </c>
      <c r="Q41" s="43"/>
      <c r="R41" s="41">
        <f>SUM(R42:R45)</f>
        <v>0</v>
      </c>
      <c r="S41" s="8"/>
      <c r="T41" s="12">
        <f>D41</f>
        <v>0</v>
      </c>
      <c r="U41" s="8"/>
      <c r="V41" s="12">
        <f>F41+J41+N41+R41</f>
        <v>0</v>
      </c>
      <c r="W41" s="8"/>
      <c r="X41" s="12">
        <f>SUM(X42:X45)</f>
        <v>0</v>
      </c>
      <c r="Y41" s="8"/>
      <c r="Z41" s="12">
        <f>SUM(Z42:Z45)</f>
        <v>0</v>
      </c>
      <c r="AA41" s="8"/>
      <c r="AB41" s="15">
        <f>Z41-X41</f>
        <v>0</v>
      </c>
      <c r="AC41" s="8"/>
      <c r="AD41" s="15">
        <f>Z41-V41</f>
        <v>0</v>
      </c>
    </row>
    <row r="42" spans="1:30" s="1" customFormat="1" ht="12" customHeight="1" x14ac:dyDescent="0.2">
      <c r="A42" s="27"/>
      <c r="B42" s="28"/>
      <c r="C42" s="3"/>
      <c r="D42" s="53"/>
      <c r="E42" s="43"/>
      <c r="F42" s="53"/>
      <c r="G42" s="43"/>
      <c r="H42" s="53"/>
      <c r="I42" s="43"/>
      <c r="J42" s="53"/>
      <c r="K42" s="43"/>
      <c r="L42" s="53"/>
      <c r="M42" s="43"/>
      <c r="N42" s="53"/>
      <c r="O42" s="43"/>
      <c r="P42" s="53"/>
      <c r="Q42" s="43"/>
      <c r="R42" s="53"/>
      <c r="S42" s="8"/>
      <c r="T42" s="49"/>
      <c r="U42" s="49"/>
      <c r="V42" s="49"/>
      <c r="W42" s="8"/>
      <c r="X42" s="9"/>
      <c r="Y42" s="8"/>
      <c r="Z42" s="9"/>
      <c r="AA42" s="8"/>
      <c r="AB42" s="49"/>
      <c r="AC42" s="49"/>
      <c r="AD42" s="49"/>
    </row>
    <row r="43" spans="1:30" s="1" customFormat="1" ht="12" customHeight="1" x14ac:dyDescent="0.2">
      <c r="A43" s="54"/>
      <c r="B43" s="28"/>
      <c r="C43" s="3"/>
      <c r="D43" s="53"/>
      <c r="E43" s="43"/>
      <c r="F43" s="53"/>
      <c r="G43" s="43"/>
      <c r="H43" s="53"/>
      <c r="I43" s="43"/>
      <c r="J43" s="53"/>
      <c r="K43" s="43"/>
      <c r="L43" s="53"/>
      <c r="M43" s="43"/>
      <c r="N43" s="53"/>
      <c r="O43" s="43"/>
      <c r="P43" s="53"/>
      <c r="Q43" s="43"/>
      <c r="R43" s="53"/>
      <c r="S43" s="8"/>
      <c r="T43" s="49"/>
      <c r="U43" s="49"/>
      <c r="V43" s="49"/>
      <c r="W43" s="8"/>
      <c r="X43" s="9"/>
      <c r="Y43" s="8"/>
      <c r="Z43" s="9"/>
      <c r="AA43" s="8"/>
      <c r="AB43" s="49"/>
      <c r="AC43" s="49"/>
      <c r="AD43" s="49"/>
    </row>
    <row r="44" spans="1:30" s="1" customFormat="1" ht="12" customHeight="1" x14ac:dyDescent="0.2">
      <c r="A44" s="54"/>
      <c r="B44" s="28"/>
      <c r="C44" s="3"/>
      <c r="D44" s="53"/>
      <c r="E44" s="43"/>
      <c r="F44" s="53"/>
      <c r="G44" s="43"/>
      <c r="H44" s="53"/>
      <c r="I44" s="43"/>
      <c r="J44" s="53"/>
      <c r="K44" s="43"/>
      <c r="L44" s="53"/>
      <c r="M44" s="43"/>
      <c r="N44" s="53"/>
      <c r="O44" s="43"/>
      <c r="P44" s="53"/>
      <c r="Q44" s="43"/>
      <c r="R44" s="53"/>
      <c r="S44" s="8"/>
      <c r="T44" s="49"/>
      <c r="U44" s="49"/>
      <c r="V44" s="49"/>
      <c r="W44" s="8"/>
      <c r="X44" s="9"/>
      <c r="Y44" s="8"/>
      <c r="Z44" s="9"/>
      <c r="AA44" s="8"/>
      <c r="AB44" s="49"/>
      <c r="AC44" s="49"/>
      <c r="AD44" s="49"/>
    </row>
    <row r="45" spans="1:30" s="1" customFormat="1" ht="12" customHeight="1" x14ac:dyDescent="0.2">
      <c r="A45" s="27"/>
      <c r="B45" s="28"/>
      <c r="C45" s="3"/>
      <c r="D45" s="53"/>
      <c r="E45" s="43"/>
      <c r="F45" s="53"/>
      <c r="G45" s="43"/>
      <c r="H45" s="53"/>
      <c r="I45" s="43"/>
      <c r="J45" s="53"/>
      <c r="K45" s="43"/>
      <c r="L45" s="53"/>
      <c r="M45" s="43"/>
      <c r="N45" s="53"/>
      <c r="O45" s="43"/>
      <c r="P45" s="53"/>
      <c r="Q45" s="43"/>
      <c r="R45" s="53"/>
      <c r="S45" s="8"/>
      <c r="T45" s="49"/>
      <c r="U45" s="49"/>
      <c r="V45" s="49"/>
      <c r="W45" s="8"/>
      <c r="X45" s="9"/>
      <c r="Y45" s="8"/>
      <c r="Z45" s="9"/>
      <c r="AA45" s="8"/>
      <c r="AB45" s="49"/>
      <c r="AC45" s="49"/>
      <c r="AD45" s="49"/>
    </row>
    <row r="46" spans="1:30" s="1" customFormat="1" ht="12" customHeight="1" x14ac:dyDescent="0.2">
      <c r="A46" s="58" t="s">
        <v>16</v>
      </c>
      <c r="B46" s="58"/>
      <c r="C46" s="3"/>
      <c r="D46" s="41">
        <f>SUM(D47:D50)</f>
        <v>0</v>
      </c>
      <c r="E46" s="41"/>
      <c r="F46" s="41">
        <f>SUM(F47:F50)</f>
        <v>0</v>
      </c>
      <c r="G46" s="41"/>
      <c r="H46" s="41">
        <f>SUM(H47:H50)</f>
        <v>0</v>
      </c>
      <c r="I46" s="41"/>
      <c r="J46" s="41">
        <f>SUM(J47:J50)</f>
        <v>0</v>
      </c>
      <c r="K46" s="41"/>
      <c r="L46" s="41">
        <f>SUM(L47:L50)</f>
        <v>0</v>
      </c>
      <c r="M46" s="41"/>
      <c r="N46" s="41">
        <f>SUM(N47:N50)</f>
        <v>0</v>
      </c>
      <c r="O46" s="41"/>
      <c r="P46" s="41">
        <f>SUM(P47:P50)</f>
        <v>0</v>
      </c>
      <c r="Q46" s="43"/>
      <c r="R46" s="41">
        <f>SUM(R47:R50)</f>
        <v>0</v>
      </c>
      <c r="S46" s="8"/>
      <c r="T46" s="12">
        <f>D46</f>
        <v>0</v>
      </c>
      <c r="U46" s="8"/>
      <c r="V46" s="12">
        <f>F46+J46+N46+R46</f>
        <v>0</v>
      </c>
      <c r="W46" s="8"/>
      <c r="X46" s="12">
        <f>SUM(X47:X50)</f>
        <v>0</v>
      </c>
      <c r="Y46" s="8"/>
      <c r="Z46" s="12">
        <f>SUM(Z47:Z50)</f>
        <v>0</v>
      </c>
      <c r="AA46" s="8"/>
      <c r="AB46" s="15">
        <f>Z46-X46</f>
        <v>0</v>
      </c>
      <c r="AC46" s="8"/>
      <c r="AD46" s="15">
        <f>Z46-V46</f>
        <v>0</v>
      </c>
    </row>
    <row r="47" spans="1:30" s="1" customFormat="1" ht="12" customHeight="1" x14ac:dyDescent="0.2">
      <c r="A47" s="27"/>
      <c r="B47" s="28"/>
      <c r="C47" s="3"/>
      <c r="D47" s="53"/>
      <c r="E47" s="43"/>
      <c r="F47" s="53"/>
      <c r="G47" s="43"/>
      <c r="H47" s="53"/>
      <c r="I47" s="43"/>
      <c r="J47" s="53"/>
      <c r="K47" s="43"/>
      <c r="L47" s="53"/>
      <c r="M47" s="43"/>
      <c r="N47" s="53"/>
      <c r="O47" s="43"/>
      <c r="P47" s="53"/>
      <c r="Q47" s="43"/>
      <c r="R47" s="53"/>
      <c r="S47" s="8"/>
      <c r="T47" s="49"/>
      <c r="U47" s="49"/>
      <c r="V47" s="49"/>
      <c r="W47" s="8"/>
      <c r="X47" s="9"/>
      <c r="Y47" s="8"/>
      <c r="Z47" s="9"/>
      <c r="AA47" s="8"/>
      <c r="AB47" s="49"/>
      <c r="AC47" s="49"/>
      <c r="AD47" s="49"/>
    </row>
    <row r="48" spans="1:30" s="1" customFormat="1" ht="12" customHeight="1" x14ac:dyDescent="0.2">
      <c r="A48" s="54"/>
      <c r="B48" s="28"/>
      <c r="C48" s="3"/>
      <c r="D48" s="53"/>
      <c r="E48" s="43"/>
      <c r="F48" s="53"/>
      <c r="G48" s="43"/>
      <c r="H48" s="53"/>
      <c r="I48" s="43"/>
      <c r="J48" s="53"/>
      <c r="K48" s="43"/>
      <c r="L48" s="53"/>
      <c r="M48" s="43"/>
      <c r="N48" s="53"/>
      <c r="O48" s="43"/>
      <c r="P48" s="53"/>
      <c r="Q48" s="43"/>
      <c r="R48" s="53"/>
      <c r="S48" s="8"/>
      <c r="T48" s="49"/>
      <c r="U48" s="49"/>
      <c r="V48" s="49"/>
      <c r="W48" s="8"/>
      <c r="X48" s="9"/>
      <c r="Y48" s="8"/>
      <c r="Z48" s="9"/>
      <c r="AA48" s="8"/>
      <c r="AB48" s="49"/>
      <c r="AC48" s="49"/>
      <c r="AD48" s="49"/>
    </row>
    <row r="49" spans="1:30" s="1" customFormat="1" ht="12" customHeight="1" x14ac:dyDescent="0.2">
      <c r="A49" s="54"/>
      <c r="B49" s="28"/>
      <c r="C49" s="3"/>
      <c r="D49" s="53"/>
      <c r="E49" s="43"/>
      <c r="F49" s="53"/>
      <c r="G49" s="43"/>
      <c r="H49" s="53"/>
      <c r="I49" s="43"/>
      <c r="J49" s="53"/>
      <c r="K49" s="43"/>
      <c r="L49" s="53"/>
      <c r="M49" s="43"/>
      <c r="N49" s="53"/>
      <c r="O49" s="43"/>
      <c r="P49" s="53"/>
      <c r="Q49" s="43"/>
      <c r="R49" s="53"/>
      <c r="S49" s="8"/>
      <c r="T49" s="49"/>
      <c r="U49" s="49"/>
      <c r="V49" s="49"/>
      <c r="W49" s="8"/>
      <c r="X49" s="9"/>
      <c r="Y49" s="8"/>
      <c r="Z49" s="9"/>
      <c r="AA49" s="8"/>
      <c r="AB49" s="49"/>
      <c r="AC49" s="49"/>
      <c r="AD49" s="49"/>
    </row>
    <row r="50" spans="1:30" s="1" customFormat="1" ht="12" customHeight="1" x14ac:dyDescent="0.2">
      <c r="A50" s="27"/>
      <c r="B50" s="28"/>
      <c r="C50" s="3"/>
      <c r="D50" s="53"/>
      <c r="E50" s="43"/>
      <c r="F50" s="53"/>
      <c r="G50" s="43"/>
      <c r="H50" s="53"/>
      <c r="I50" s="43"/>
      <c r="J50" s="53"/>
      <c r="K50" s="43"/>
      <c r="L50" s="53"/>
      <c r="M50" s="43"/>
      <c r="N50" s="53"/>
      <c r="O50" s="43"/>
      <c r="P50" s="53"/>
      <c r="Q50" s="43"/>
      <c r="R50" s="53"/>
      <c r="S50" s="8"/>
      <c r="T50" s="49"/>
      <c r="U50" s="49"/>
      <c r="V50" s="49"/>
      <c r="W50" s="8"/>
      <c r="X50" s="9"/>
      <c r="Y50" s="8"/>
      <c r="Z50" s="9"/>
      <c r="AA50" s="8"/>
      <c r="AB50" s="49"/>
      <c r="AC50" s="49"/>
      <c r="AD50" s="49"/>
    </row>
    <row r="51" spans="1:30" s="1" customFormat="1" ht="12" customHeight="1" x14ac:dyDescent="0.2">
      <c r="A51" s="58" t="s">
        <v>17</v>
      </c>
      <c r="B51" s="58"/>
      <c r="C51" s="3"/>
      <c r="D51" s="41">
        <f>SUM(D52:D55)</f>
        <v>0</v>
      </c>
      <c r="E51" s="41"/>
      <c r="F51" s="41">
        <f>SUM(F52:F55)</f>
        <v>0</v>
      </c>
      <c r="G51" s="41"/>
      <c r="H51" s="41">
        <f>SUM(H52:H55)</f>
        <v>0</v>
      </c>
      <c r="I51" s="41"/>
      <c r="J51" s="41">
        <f>SUM(J52:J55)</f>
        <v>0</v>
      </c>
      <c r="K51" s="41"/>
      <c r="L51" s="41">
        <f>SUM(L52:L55)</f>
        <v>0</v>
      </c>
      <c r="M51" s="41"/>
      <c r="N51" s="41">
        <f>SUM(N52:N55)</f>
        <v>0</v>
      </c>
      <c r="O51" s="41"/>
      <c r="P51" s="41">
        <f>SUM(P52:P55)</f>
        <v>0</v>
      </c>
      <c r="Q51" s="43"/>
      <c r="R51" s="41">
        <f>SUM(R52:R55)</f>
        <v>0</v>
      </c>
      <c r="S51" s="8"/>
      <c r="T51" s="12">
        <f>D51</f>
        <v>0</v>
      </c>
      <c r="U51" s="8"/>
      <c r="V51" s="12">
        <f>F51+J51+N51+R51</f>
        <v>0</v>
      </c>
      <c r="W51" s="8"/>
      <c r="X51" s="12">
        <f>SUM(X52:X55)</f>
        <v>0</v>
      </c>
      <c r="Y51" s="8"/>
      <c r="Z51" s="12">
        <f>SUM(Z52:Z55)</f>
        <v>0</v>
      </c>
      <c r="AA51" s="8"/>
      <c r="AB51" s="15">
        <f>Z51-X51</f>
        <v>0</v>
      </c>
      <c r="AC51" s="8"/>
      <c r="AD51" s="15">
        <f>Z51-V51</f>
        <v>0</v>
      </c>
    </row>
    <row r="52" spans="1:30" s="1" customFormat="1" ht="12" customHeight="1" x14ac:dyDescent="0.2">
      <c r="A52" s="27"/>
      <c r="B52" s="28"/>
      <c r="C52" s="3"/>
      <c r="D52" s="53"/>
      <c r="E52" s="43"/>
      <c r="F52" s="53"/>
      <c r="G52" s="43"/>
      <c r="H52" s="53"/>
      <c r="I52" s="43"/>
      <c r="J52" s="53"/>
      <c r="K52" s="43"/>
      <c r="L52" s="53"/>
      <c r="M52" s="43"/>
      <c r="N52" s="53"/>
      <c r="O52" s="43"/>
      <c r="P52" s="53"/>
      <c r="Q52" s="43"/>
      <c r="R52" s="53"/>
      <c r="S52" s="8"/>
      <c r="T52" s="49"/>
      <c r="U52" s="49"/>
      <c r="V52" s="49"/>
      <c r="W52" s="8"/>
      <c r="X52" s="9"/>
      <c r="Y52" s="8"/>
      <c r="Z52" s="9"/>
      <c r="AA52" s="8"/>
      <c r="AB52" s="49"/>
      <c r="AC52" s="49"/>
      <c r="AD52" s="49"/>
    </row>
    <row r="53" spans="1:30" s="1" customFormat="1" ht="12" customHeight="1" x14ac:dyDescent="0.2">
      <c r="A53" s="54"/>
      <c r="B53" s="28"/>
      <c r="C53" s="3"/>
      <c r="D53" s="53"/>
      <c r="E53" s="43"/>
      <c r="F53" s="53"/>
      <c r="G53" s="43"/>
      <c r="H53" s="53"/>
      <c r="I53" s="43"/>
      <c r="J53" s="53"/>
      <c r="K53" s="43"/>
      <c r="L53" s="53"/>
      <c r="M53" s="43"/>
      <c r="N53" s="53"/>
      <c r="O53" s="43"/>
      <c r="P53" s="53"/>
      <c r="Q53" s="43"/>
      <c r="R53" s="53"/>
      <c r="S53" s="8"/>
      <c r="T53" s="49"/>
      <c r="U53" s="49"/>
      <c r="V53" s="49"/>
      <c r="W53" s="8"/>
      <c r="X53" s="9"/>
      <c r="Y53" s="8"/>
      <c r="Z53" s="9"/>
      <c r="AA53" s="8"/>
      <c r="AB53" s="49"/>
      <c r="AC53" s="49"/>
      <c r="AD53" s="49"/>
    </row>
    <row r="54" spans="1:30" s="1" customFormat="1" ht="12" customHeight="1" x14ac:dyDescent="0.2">
      <c r="A54" s="54"/>
      <c r="B54" s="28"/>
      <c r="C54" s="3"/>
      <c r="D54" s="53"/>
      <c r="E54" s="43"/>
      <c r="F54" s="53"/>
      <c r="G54" s="43"/>
      <c r="H54" s="53"/>
      <c r="I54" s="43"/>
      <c r="J54" s="53"/>
      <c r="K54" s="43"/>
      <c r="L54" s="53"/>
      <c r="M54" s="43"/>
      <c r="N54" s="53"/>
      <c r="O54" s="43"/>
      <c r="P54" s="53"/>
      <c r="Q54" s="43"/>
      <c r="R54" s="53"/>
      <c r="S54" s="8"/>
      <c r="T54" s="49"/>
      <c r="U54" s="49"/>
      <c r="V54" s="49"/>
      <c r="W54" s="8"/>
      <c r="X54" s="9"/>
      <c r="Y54" s="8"/>
      <c r="Z54" s="9"/>
      <c r="AA54" s="8"/>
      <c r="AB54" s="49"/>
      <c r="AC54" s="49"/>
      <c r="AD54" s="49"/>
    </row>
    <row r="55" spans="1:30" s="1" customFormat="1" ht="12" customHeight="1" x14ac:dyDescent="0.2">
      <c r="A55" s="27"/>
      <c r="B55" s="28"/>
      <c r="C55" s="3"/>
      <c r="D55" s="53"/>
      <c r="E55" s="43"/>
      <c r="F55" s="53"/>
      <c r="G55" s="43"/>
      <c r="H55" s="53"/>
      <c r="I55" s="43"/>
      <c r="J55" s="53"/>
      <c r="K55" s="43"/>
      <c r="L55" s="53"/>
      <c r="M55" s="43"/>
      <c r="N55" s="53"/>
      <c r="O55" s="43"/>
      <c r="P55" s="53"/>
      <c r="Q55" s="43"/>
      <c r="R55" s="53"/>
      <c r="S55" s="8"/>
      <c r="T55" s="49"/>
      <c r="U55" s="49"/>
      <c r="V55" s="49"/>
      <c r="W55" s="8"/>
      <c r="X55" s="9"/>
      <c r="Y55" s="8"/>
      <c r="Z55" s="9"/>
      <c r="AA55" s="8"/>
      <c r="AB55" s="49"/>
      <c r="AC55" s="49"/>
      <c r="AD55" s="49"/>
    </row>
    <row r="56" spans="1:30" s="1" customFormat="1" ht="6" customHeight="1" x14ac:dyDescent="0.2">
      <c r="A56" s="4"/>
      <c r="B56" s="5"/>
      <c r="C56" s="3"/>
      <c r="D56" s="33"/>
      <c r="E56" s="34"/>
      <c r="F56" s="33"/>
      <c r="G56" s="34"/>
      <c r="H56" s="33"/>
      <c r="I56" s="34"/>
      <c r="J56" s="33"/>
      <c r="K56" s="34"/>
      <c r="L56" s="33"/>
      <c r="M56" s="34"/>
      <c r="N56" s="35"/>
      <c r="O56" s="34"/>
      <c r="P56" s="35"/>
      <c r="Q56" s="34"/>
      <c r="R56" s="35"/>
      <c r="S56" s="3"/>
      <c r="T56" s="25"/>
      <c r="U56" s="3"/>
      <c r="V56" s="6"/>
      <c r="W56" s="3"/>
      <c r="X56" s="25"/>
      <c r="Y56" s="3"/>
      <c r="Z56" s="6"/>
      <c r="AA56" s="3"/>
      <c r="AB56" s="6"/>
      <c r="AC56" s="3"/>
      <c r="AD56" s="6"/>
    </row>
    <row r="57" spans="1:30" s="24" customFormat="1" ht="14.25" customHeight="1" x14ac:dyDescent="0.2">
      <c r="A57" s="57" t="s">
        <v>10</v>
      </c>
      <c r="B57" s="57"/>
      <c r="C57" s="21"/>
      <c r="D57" s="47">
        <f>D58+D63</f>
        <v>0</v>
      </c>
      <c r="E57" s="47"/>
      <c r="F57" s="47">
        <f>F58+F63</f>
        <v>0</v>
      </c>
      <c r="G57" s="47"/>
      <c r="H57" s="47">
        <f>H58+H63</f>
        <v>0</v>
      </c>
      <c r="I57" s="47"/>
      <c r="J57" s="47">
        <f>J58+J63</f>
        <v>0</v>
      </c>
      <c r="K57" s="47"/>
      <c r="L57" s="47">
        <f>L58+L63</f>
        <v>0</v>
      </c>
      <c r="M57" s="47"/>
      <c r="N57" s="47">
        <f>N58+N63</f>
        <v>0</v>
      </c>
      <c r="O57" s="47"/>
      <c r="P57" s="47">
        <f>P58+P63</f>
        <v>0</v>
      </c>
      <c r="Q57" s="47"/>
      <c r="R57" s="47">
        <f>R58+R63</f>
        <v>0</v>
      </c>
      <c r="S57" s="51"/>
      <c r="T57" s="15">
        <f>T58+T63</f>
        <v>0</v>
      </c>
      <c r="U57" s="22"/>
      <c r="V57" s="15">
        <f>V58+V63</f>
        <v>0</v>
      </c>
      <c r="W57" s="51"/>
      <c r="X57" s="15">
        <f>X58+X63</f>
        <v>0</v>
      </c>
      <c r="Y57" s="22"/>
      <c r="Z57" s="15">
        <f>Z58+Z63</f>
        <v>0</v>
      </c>
      <c r="AA57" s="22"/>
      <c r="AB57" s="15">
        <f>Z57-X57</f>
        <v>0</v>
      </c>
      <c r="AC57" s="22"/>
      <c r="AD57" s="15">
        <f>Z57-V57</f>
        <v>0</v>
      </c>
    </row>
    <row r="58" spans="1:30" s="1" customFormat="1" ht="12" customHeight="1" x14ac:dyDescent="0.2">
      <c r="A58" s="58" t="s">
        <v>18</v>
      </c>
      <c r="B58" s="58"/>
      <c r="C58" s="3"/>
      <c r="D58" s="41">
        <f>SUM(D59:D62)</f>
        <v>0</v>
      </c>
      <c r="E58" s="41"/>
      <c r="F58" s="41">
        <f>SUM(F59:F62)</f>
        <v>0</v>
      </c>
      <c r="G58" s="41"/>
      <c r="H58" s="41">
        <f>SUM(H59:H62)</f>
        <v>0</v>
      </c>
      <c r="I58" s="41"/>
      <c r="J58" s="41">
        <f>SUM(J59:J62)</f>
        <v>0</v>
      </c>
      <c r="K58" s="41"/>
      <c r="L58" s="41">
        <f>SUM(L59:L62)</f>
        <v>0</v>
      </c>
      <c r="M58" s="41"/>
      <c r="N58" s="41">
        <f>SUM(N59:N62)</f>
        <v>0</v>
      </c>
      <c r="O58" s="41"/>
      <c r="P58" s="41">
        <f>SUM(P59:P62)</f>
        <v>0</v>
      </c>
      <c r="Q58" s="41"/>
      <c r="R58" s="41">
        <f>SUM(R59:R62)</f>
        <v>0</v>
      </c>
      <c r="S58" s="52"/>
      <c r="T58" s="12">
        <f>D58</f>
        <v>0</v>
      </c>
      <c r="U58" s="8"/>
      <c r="V58" s="12">
        <f>F58+J58+N58+R58</f>
        <v>0</v>
      </c>
      <c r="W58" s="52"/>
      <c r="X58" s="12">
        <f>SUM(X59:X62)</f>
        <v>0</v>
      </c>
      <c r="Y58" s="8"/>
      <c r="Z58" s="12">
        <f>SUM(Z59:Z62)</f>
        <v>0</v>
      </c>
      <c r="AA58" s="8"/>
      <c r="AB58" s="15">
        <f>Z58-X58</f>
        <v>0</v>
      </c>
      <c r="AC58" s="8"/>
      <c r="AD58" s="15">
        <f>Z58-V58</f>
        <v>0</v>
      </c>
    </row>
    <row r="59" spans="1:30" s="1" customFormat="1" ht="12" customHeight="1" x14ac:dyDescent="0.2">
      <c r="A59" s="27"/>
      <c r="B59" s="28"/>
      <c r="C59" s="3"/>
      <c r="D59" s="53"/>
      <c r="E59" s="43"/>
      <c r="F59" s="53"/>
      <c r="G59" s="43"/>
      <c r="H59" s="53"/>
      <c r="I59" s="43"/>
      <c r="J59" s="53"/>
      <c r="K59" s="43"/>
      <c r="L59" s="53"/>
      <c r="M59" s="43"/>
      <c r="N59" s="53"/>
      <c r="O59" s="43"/>
      <c r="P59" s="53"/>
      <c r="Q59" s="43"/>
      <c r="R59" s="53"/>
      <c r="S59" s="8"/>
      <c r="T59" s="49"/>
      <c r="U59" s="49"/>
      <c r="V59" s="49"/>
      <c r="W59" s="8"/>
      <c r="X59" s="9"/>
      <c r="Y59" s="8"/>
      <c r="Z59" s="9"/>
      <c r="AA59" s="8"/>
      <c r="AB59" s="49"/>
      <c r="AC59" s="49"/>
      <c r="AD59" s="49"/>
    </row>
    <row r="60" spans="1:30" s="1" customFormat="1" ht="12" customHeight="1" x14ac:dyDescent="0.2">
      <c r="A60" s="54"/>
      <c r="B60" s="28"/>
      <c r="C60" s="3"/>
      <c r="D60" s="53"/>
      <c r="E60" s="43"/>
      <c r="F60" s="53"/>
      <c r="G60" s="43"/>
      <c r="H60" s="53"/>
      <c r="I60" s="43"/>
      <c r="J60" s="53"/>
      <c r="K60" s="43"/>
      <c r="L60" s="53"/>
      <c r="M60" s="43"/>
      <c r="N60" s="53"/>
      <c r="O60" s="43"/>
      <c r="P60" s="53"/>
      <c r="Q60" s="43"/>
      <c r="R60" s="53"/>
      <c r="S60" s="8"/>
      <c r="T60" s="49"/>
      <c r="U60" s="49"/>
      <c r="V60" s="49"/>
      <c r="W60" s="8"/>
      <c r="X60" s="9"/>
      <c r="Y60" s="8"/>
      <c r="Z60" s="9"/>
      <c r="AA60" s="8"/>
      <c r="AB60" s="49"/>
      <c r="AC60" s="49"/>
      <c r="AD60" s="49"/>
    </row>
    <row r="61" spans="1:30" s="1" customFormat="1" ht="12" customHeight="1" x14ac:dyDescent="0.2">
      <c r="A61" s="54"/>
      <c r="B61" s="28"/>
      <c r="C61" s="3"/>
      <c r="D61" s="53"/>
      <c r="E61" s="43"/>
      <c r="F61" s="53"/>
      <c r="G61" s="43"/>
      <c r="H61" s="53"/>
      <c r="I61" s="43"/>
      <c r="J61" s="53"/>
      <c r="K61" s="43"/>
      <c r="L61" s="53"/>
      <c r="M61" s="43"/>
      <c r="N61" s="53"/>
      <c r="O61" s="43"/>
      <c r="P61" s="53"/>
      <c r="Q61" s="43"/>
      <c r="R61" s="53"/>
      <c r="S61" s="8"/>
      <c r="T61" s="49"/>
      <c r="U61" s="49"/>
      <c r="V61" s="49"/>
      <c r="W61" s="8"/>
      <c r="X61" s="9"/>
      <c r="Y61" s="8"/>
      <c r="Z61" s="9"/>
      <c r="AA61" s="8"/>
      <c r="AB61" s="49"/>
      <c r="AC61" s="49"/>
      <c r="AD61" s="49"/>
    </row>
    <row r="62" spans="1:30" s="1" customFormat="1" ht="12" customHeight="1" x14ac:dyDescent="0.2">
      <c r="A62" s="27"/>
      <c r="B62" s="28"/>
      <c r="C62" s="3"/>
      <c r="D62" s="53"/>
      <c r="E62" s="43"/>
      <c r="F62" s="53"/>
      <c r="G62" s="43"/>
      <c r="H62" s="53"/>
      <c r="I62" s="43"/>
      <c r="J62" s="53"/>
      <c r="K62" s="43"/>
      <c r="L62" s="53"/>
      <c r="M62" s="43"/>
      <c r="N62" s="53"/>
      <c r="O62" s="43"/>
      <c r="P62" s="53"/>
      <c r="Q62" s="43"/>
      <c r="R62" s="53"/>
      <c r="S62" s="8"/>
      <c r="T62" s="49"/>
      <c r="U62" s="49"/>
      <c r="V62" s="49"/>
      <c r="W62" s="8"/>
      <c r="X62" s="9"/>
      <c r="Y62" s="8"/>
      <c r="Z62" s="9"/>
      <c r="AA62" s="8"/>
      <c r="AB62" s="49"/>
      <c r="AC62" s="49"/>
      <c r="AD62" s="49"/>
    </row>
    <row r="63" spans="1:30" s="1" customFormat="1" ht="12" customHeight="1" x14ac:dyDescent="0.2">
      <c r="A63" s="58" t="s">
        <v>19</v>
      </c>
      <c r="B63" s="58"/>
      <c r="C63" s="3"/>
      <c r="D63" s="41">
        <f>SUM(D64:D67)</f>
        <v>0</v>
      </c>
      <c r="E63" s="41"/>
      <c r="F63" s="41">
        <f>SUM(F64:F67)</f>
        <v>0</v>
      </c>
      <c r="G63" s="41"/>
      <c r="H63" s="41">
        <f>SUM(H64:H67)</f>
        <v>0</v>
      </c>
      <c r="I63" s="41"/>
      <c r="J63" s="41">
        <f>SUM(J64:J67)</f>
        <v>0</v>
      </c>
      <c r="K63" s="41"/>
      <c r="L63" s="41">
        <f>SUM(L64:L67)</f>
        <v>0</v>
      </c>
      <c r="M63" s="41"/>
      <c r="N63" s="41">
        <f>SUM(N64:N67)</f>
        <v>0</v>
      </c>
      <c r="O63" s="41"/>
      <c r="P63" s="41">
        <f>SUM(P64:P67)</f>
        <v>0</v>
      </c>
      <c r="Q63" s="43"/>
      <c r="R63" s="41">
        <f>SUM(R64:R67)</f>
        <v>0</v>
      </c>
      <c r="S63" s="8"/>
      <c r="T63" s="12">
        <f>D63</f>
        <v>0</v>
      </c>
      <c r="U63" s="8"/>
      <c r="V63" s="12">
        <f>F63+J63+N63+R63</f>
        <v>0</v>
      </c>
      <c r="W63" s="8"/>
      <c r="X63" s="12">
        <f>SUM(X64:X67)</f>
        <v>0</v>
      </c>
      <c r="Y63" s="8"/>
      <c r="Z63" s="12">
        <f>SUM(Z64:Z67)</f>
        <v>0</v>
      </c>
      <c r="AA63" s="8"/>
      <c r="AB63" s="15">
        <f>Z63-X63</f>
        <v>0</v>
      </c>
      <c r="AC63" s="8"/>
      <c r="AD63" s="15">
        <f>Z63-V63</f>
        <v>0</v>
      </c>
    </row>
    <row r="64" spans="1:30" s="1" customFormat="1" ht="12" customHeight="1" x14ac:dyDescent="0.2">
      <c r="A64" s="27"/>
      <c r="B64" s="28"/>
      <c r="C64" s="3"/>
      <c r="D64" s="53"/>
      <c r="E64" s="43"/>
      <c r="F64" s="53"/>
      <c r="G64" s="43"/>
      <c r="H64" s="53"/>
      <c r="I64" s="43"/>
      <c r="J64" s="53"/>
      <c r="K64" s="43"/>
      <c r="L64" s="53"/>
      <c r="M64" s="43"/>
      <c r="N64" s="53"/>
      <c r="O64" s="43"/>
      <c r="P64" s="53"/>
      <c r="Q64" s="43"/>
      <c r="R64" s="53"/>
      <c r="S64" s="8"/>
      <c r="T64" s="49"/>
      <c r="U64" s="49"/>
      <c r="V64" s="49"/>
      <c r="W64" s="8"/>
      <c r="X64" s="9"/>
      <c r="Y64" s="8"/>
      <c r="Z64" s="9"/>
      <c r="AA64" s="8"/>
      <c r="AB64" s="49"/>
      <c r="AC64" s="49"/>
      <c r="AD64" s="49"/>
    </row>
    <row r="65" spans="1:30" s="1" customFormat="1" ht="12" customHeight="1" x14ac:dyDescent="0.2">
      <c r="A65" s="54"/>
      <c r="B65" s="28"/>
      <c r="C65" s="3"/>
      <c r="D65" s="53"/>
      <c r="E65" s="43"/>
      <c r="F65" s="53"/>
      <c r="G65" s="43"/>
      <c r="H65" s="53"/>
      <c r="I65" s="43"/>
      <c r="J65" s="53"/>
      <c r="K65" s="43"/>
      <c r="L65" s="53"/>
      <c r="M65" s="43"/>
      <c r="N65" s="53"/>
      <c r="O65" s="43"/>
      <c r="P65" s="53"/>
      <c r="Q65" s="43"/>
      <c r="R65" s="53"/>
      <c r="S65" s="8"/>
      <c r="T65" s="49"/>
      <c r="U65" s="49"/>
      <c r="V65" s="49"/>
      <c r="W65" s="8"/>
      <c r="X65" s="9"/>
      <c r="Y65" s="8"/>
      <c r="Z65" s="9"/>
      <c r="AA65" s="8"/>
      <c r="AB65" s="49"/>
      <c r="AC65" s="49"/>
      <c r="AD65" s="49"/>
    </row>
    <row r="66" spans="1:30" s="1" customFormat="1" ht="12" customHeight="1" x14ac:dyDescent="0.2">
      <c r="A66" s="54"/>
      <c r="B66" s="28"/>
      <c r="C66" s="3"/>
      <c r="D66" s="53"/>
      <c r="E66" s="43"/>
      <c r="F66" s="53"/>
      <c r="G66" s="43"/>
      <c r="H66" s="53"/>
      <c r="I66" s="43"/>
      <c r="J66" s="53"/>
      <c r="K66" s="43"/>
      <c r="L66" s="53"/>
      <c r="M66" s="43"/>
      <c r="N66" s="53"/>
      <c r="O66" s="43"/>
      <c r="P66" s="53"/>
      <c r="Q66" s="43"/>
      <c r="R66" s="53"/>
      <c r="S66" s="8"/>
      <c r="T66" s="49"/>
      <c r="U66" s="49"/>
      <c r="V66" s="49"/>
      <c r="W66" s="8"/>
      <c r="X66" s="9"/>
      <c r="Y66" s="8"/>
      <c r="Z66" s="9"/>
      <c r="AA66" s="8"/>
      <c r="AB66" s="49"/>
      <c r="AC66" s="49"/>
      <c r="AD66" s="49"/>
    </row>
    <row r="67" spans="1:30" s="1" customFormat="1" ht="12" customHeight="1" x14ac:dyDescent="0.2">
      <c r="A67" s="27"/>
      <c r="B67" s="28"/>
      <c r="C67" s="3"/>
      <c r="D67" s="53"/>
      <c r="E67" s="43"/>
      <c r="F67" s="53"/>
      <c r="G67" s="43"/>
      <c r="H67" s="53"/>
      <c r="I67" s="43"/>
      <c r="J67" s="53"/>
      <c r="K67" s="43"/>
      <c r="L67" s="53"/>
      <c r="M67" s="43"/>
      <c r="N67" s="53"/>
      <c r="O67" s="43"/>
      <c r="P67" s="53"/>
      <c r="Q67" s="43"/>
      <c r="R67" s="53"/>
      <c r="S67" s="8"/>
      <c r="T67" s="49"/>
      <c r="U67" s="49"/>
      <c r="V67" s="49"/>
      <c r="W67" s="8"/>
      <c r="X67" s="9"/>
      <c r="Y67" s="8"/>
      <c r="Z67" s="9"/>
      <c r="AA67" s="8"/>
      <c r="AB67" s="49"/>
      <c r="AC67" s="49"/>
      <c r="AD67" s="49"/>
    </row>
    <row r="68" spans="1:30" s="1" customFormat="1" ht="6" customHeight="1" x14ac:dyDescent="0.2">
      <c r="A68" s="4"/>
      <c r="B68" s="5"/>
      <c r="C68" s="3"/>
      <c r="D68" s="33"/>
      <c r="E68" s="34"/>
      <c r="F68" s="33"/>
      <c r="G68" s="34"/>
      <c r="H68" s="33"/>
      <c r="I68" s="34"/>
      <c r="J68" s="33"/>
      <c r="K68" s="34"/>
      <c r="L68" s="33"/>
      <c r="M68" s="34"/>
      <c r="N68" s="35"/>
      <c r="O68" s="34"/>
      <c r="P68" s="35"/>
      <c r="Q68" s="34"/>
      <c r="R68" s="35"/>
      <c r="S68" s="3"/>
      <c r="T68" s="25"/>
      <c r="U68" s="3"/>
      <c r="V68" s="6"/>
      <c r="W68" s="3"/>
      <c r="X68" s="25"/>
      <c r="Y68" s="3"/>
      <c r="Z68" s="6"/>
      <c r="AA68" s="3"/>
      <c r="AB68" s="6"/>
      <c r="AC68" s="3"/>
      <c r="AD68" s="6"/>
    </row>
    <row r="69" spans="1:30" s="24" customFormat="1" ht="14.25" customHeight="1" x14ac:dyDescent="0.2">
      <c r="A69" s="57" t="s">
        <v>20</v>
      </c>
      <c r="B69" s="57"/>
      <c r="C69" s="21"/>
      <c r="D69" s="45">
        <f>D57+D20+D8</f>
        <v>0</v>
      </c>
      <c r="E69" s="44"/>
      <c r="F69" s="45">
        <f>F57+F20+F8</f>
        <v>0</v>
      </c>
      <c r="G69" s="44"/>
      <c r="H69" s="45">
        <f>H57+H20+H8</f>
        <v>0</v>
      </c>
      <c r="I69" s="44"/>
      <c r="J69" s="45">
        <f>J57+J20+J8</f>
        <v>0</v>
      </c>
      <c r="K69" s="44"/>
      <c r="L69" s="45">
        <f>L57+L20+L8</f>
        <v>0</v>
      </c>
      <c r="M69" s="44"/>
      <c r="N69" s="45">
        <f>N57+N20+N8</f>
        <v>0</v>
      </c>
      <c r="O69" s="44"/>
      <c r="P69" s="45">
        <f>P57+P20+P8</f>
        <v>0</v>
      </c>
      <c r="Q69" s="44"/>
      <c r="R69" s="45">
        <f>R57+R20+R8</f>
        <v>0</v>
      </c>
      <c r="S69" s="22"/>
      <c r="T69" s="23">
        <f>T57+T20+T8</f>
        <v>0</v>
      </c>
      <c r="U69" s="22"/>
      <c r="V69" s="23">
        <f>V57+V20+V8</f>
        <v>0</v>
      </c>
      <c r="W69" s="22"/>
      <c r="X69" s="23">
        <f>X57+X20+X8</f>
        <v>0</v>
      </c>
      <c r="Y69" s="22"/>
      <c r="Z69" s="23">
        <f>Z57+Z20+Z8</f>
        <v>0</v>
      </c>
      <c r="AA69" s="22"/>
      <c r="AB69" s="15">
        <f>Z69-X69</f>
        <v>0</v>
      </c>
      <c r="AC69" s="22"/>
      <c r="AD69" s="15">
        <f>Z69-V69</f>
        <v>0</v>
      </c>
    </row>
  </sheetData>
  <sheetProtection password="C824" sheet="1" objects="1" scenarios="1" insertRows="0"/>
  <mergeCells count="16">
    <mergeCell ref="A21:B21"/>
    <mergeCell ref="A26:B26"/>
    <mergeCell ref="A31:B31"/>
    <mergeCell ref="A14:B14"/>
    <mergeCell ref="B5:B6"/>
    <mergeCell ref="A20:B20"/>
    <mergeCell ref="A8:B8"/>
    <mergeCell ref="A9:B9"/>
    <mergeCell ref="A57:B57"/>
    <mergeCell ref="A58:B58"/>
    <mergeCell ref="A63:B63"/>
    <mergeCell ref="A69:B69"/>
    <mergeCell ref="A36:B36"/>
    <mergeCell ref="A41:B41"/>
    <mergeCell ref="A46:B46"/>
    <mergeCell ref="A51:B51"/>
  </mergeCells>
  <phoneticPr fontId="0" type="noConversion"/>
  <dataValidations count="2">
    <dataValidation type="whole" allowBlank="1" showInputMessage="1" showErrorMessage="1" error="Bitte das Jahr vierstellig eingeben." sqref="D4">
      <formula1>2013</formula1>
      <formula2>2100</formula2>
    </dataValidation>
    <dataValidation type="decimal" allowBlank="1" showInputMessage="1" showErrorMessage="1" error="Es können nur Dezimal-Werte eingegeben werden." sqref="D8:AD69">
      <formula1>-10000000</formula1>
      <formula2>100000000</formula2>
    </dataValidation>
  </dataValidations>
  <pageMargins left="0.39370078740157483" right="0.19685039370078741" top="0.59055118110236227" bottom="0.59055118110236227" header="0.15748031496062992" footer="0.31496062992125984"/>
  <pageSetup paperSize="9" fitToHeight="0" orientation="landscape" r:id="rId1"/>
  <headerFooter alignWithMargins="0">
    <oddFooter>&amp;L&amp;F &amp;A&amp;CSenator für Kultur&amp;R&amp;P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D45"/>
  <sheetViews>
    <sheetView zoomScale="115" zoomScaleNormal="115" workbookViewId="0">
      <selection activeCell="F43" sqref="F43"/>
    </sheetView>
  </sheetViews>
  <sheetFormatPr baseColWidth="10" defaultRowHeight="13.2" x14ac:dyDescent="0.25"/>
  <cols>
    <col min="1" max="1" width="6.6640625" customWidth="1"/>
    <col min="2" max="2" width="42.6640625" customWidth="1"/>
    <col min="3" max="3" width="0.6640625" customWidth="1"/>
    <col min="4" max="4" width="11.33203125" customWidth="1"/>
    <col min="5" max="5" width="0.6640625" customWidth="1"/>
    <col min="6" max="6" width="11.33203125" customWidth="1"/>
    <col min="7" max="7" width="0.6640625" hidden="1" customWidth="1"/>
    <col min="8" max="8" width="11.33203125" hidden="1" customWidth="1"/>
    <col min="9" max="9" width="0.88671875" hidden="1" customWidth="1"/>
    <col min="10" max="10" width="11.33203125" hidden="1" customWidth="1"/>
    <col min="11" max="11" width="0.6640625" customWidth="1"/>
    <col min="12" max="12" width="11.33203125" hidden="1" customWidth="1"/>
    <col min="13" max="13" width="0.6640625" hidden="1" customWidth="1"/>
    <col min="14" max="14" width="11.33203125" hidden="1" customWidth="1"/>
    <col min="15" max="15" width="0.6640625" hidden="1" customWidth="1"/>
    <col min="16" max="16" width="11.33203125" hidden="1" customWidth="1"/>
    <col min="17" max="17" width="0.6640625" hidden="1" customWidth="1"/>
    <col min="18" max="18" width="11.33203125" hidden="1" customWidth="1"/>
    <col min="19" max="19" width="0.6640625" hidden="1" customWidth="1"/>
    <col min="20" max="20" width="11.33203125" customWidth="1"/>
    <col min="21" max="21" width="0.6640625" customWidth="1"/>
    <col min="22" max="22" width="11.33203125" customWidth="1"/>
    <col min="23" max="23" width="0.6640625" customWidth="1"/>
    <col min="24" max="24" width="11.33203125" customWidth="1"/>
    <col min="25" max="25" width="0.6640625" customWidth="1"/>
    <col min="26" max="26" width="11.33203125" customWidth="1"/>
    <col min="27" max="27" width="0.6640625" customWidth="1"/>
    <col min="28" max="28" width="11.33203125" customWidth="1"/>
    <col min="29" max="29" width="0.6640625" customWidth="1"/>
    <col min="30" max="30" width="11.33203125" customWidth="1"/>
  </cols>
  <sheetData>
    <row r="1" spans="1:30" s="1" customFormat="1" ht="15.6" x14ac:dyDescent="0.3">
      <c r="A1" s="4"/>
      <c r="B1" s="26" t="s">
        <v>24</v>
      </c>
      <c r="C1" s="3"/>
      <c r="D1" s="33"/>
      <c r="E1" s="34"/>
      <c r="F1" s="33"/>
      <c r="G1" s="34"/>
      <c r="H1" s="33"/>
      <c r="I1" s="34"/>
      <c r="J1" s="33"/>
      <c r="K1" s="34"/>
      <c r="L1" s="33"/>
      <c r="M1" s="34"/>
      <c r="N1" s="35"/>
      <c r="O1" s="34"/>
      <c r="P1" s="35"/>
      <c r="Q1" s="34"/>
      <c r="R1" s="35"/>
      <c r="S1" s="3"/>
      <c r="T1" s="25"/>
      <c r="U1" s="3"/>
      <c r="V1" s="6"/>
      <c r="W1" s="3"/>
      <c r="X1" s="25"/>
      <c r="Y1" s="3"/>
      <c r="Z1" s="6"/>
      <c r="AA1" s="3"/>
      <c r="AB1" s="6"/>
      <c r="AC1" s="3"/>
      <c r="AD1" s="6"/>
    </row>
    <row r="2" spans="1:30" s="1" customFormat="1" ht="15.6" x14ac:dyDescent="0.3">
      <c r="A2" s="4"/>
      <c r="B2" s="26" t="s">
        <v>26</v>
      </c>
      <c r="C2" s="3"/>
      <c r="D2" s="33"/>
      <c r="E2" s="34"/>
      <c r="F2" s="33"/>
      <c r="G2" s="34"/>
      <c r="H2" s="33"/>
      <c r="I2" s="34"/>
      <c r="J2" s="33"/>
      <c r="K2" s="34"/>
      <c r="L2" s="33"/>
      <c r="M2" s="34"/>
      <c r="N2" s="35"/>
      <c r="O2" s="34"/>
      <c r="P2" s="35"/>
      <c r="Q2" s="34"/>
      <c r="R2" s="35"/>
      <c r="S2" s="3"/>
      <c r="T2" s="25"/>
      <c r="U2" s="3"/>
      <c r="V2" s="6"/>
      <c r="W2" s="3"/>
      <c r="X2" s="25"/>
      <c r="Y2" s="3"/>
      <c r="Z2" s="6"/>
      <c r="AA2" s="3"/>
      <c r="AB2" s="6"/>
      <c r="AC2" s="3"/>
      <c r="AD2" s="6"/>
    </row>
    <row r="3" spans="1:30" s="1" customFormat="1" ht="7.5" customHeight="1" x14ac:dyDescent="0.2">
      <c r="A3" s="4"/>
      <c r="B3" s="5"/>
      <c r="C3" s="3"/>
      <c r="D3" s="33"/>
      <c r="E3" s="34"/>
      <c r="F3" s="33"/>
      <c r="G3" s="34"/>
      <c r="H3" s="33"/>
      <c r="I3" s="34"/>
      <c r="J3" s="33"/>
      <c r="K3" s="34"/>
      <c r="L3" s="33"/>
      <c r="M3" s="34"/>
      <c r="N3" s="35"/>
      <c r="O3" s="34"/>
      <c r="P3" s="35"/>
      <c r="Q3" s="34"/>
      <c r="R3" s="35"/>
      <c r="S3" s="3"/>
      <c r="T3" s="25"/>
      <c r="U3" s="3"/>
      <c r="V3" s="6"/>
      <c r="W3" s="3"/>
      <c r="X3" s="25"/>
      <c r="Y3" s="3"/>
      <c r="Z3" s="6"/>
      <c r="AA3" s="3"/>
      <c r="AB3" s="6"/>
      <c r="AC3" s="3"/>
      <c r="AD3" s="6"/>
    </row>
    <row r="4" spans="1:30" s="1" customFormat="1" ht="12.75" customHeight="1" x14ac:dyDescent="0.2">
      <c r="A4" s="3"/>
      <c r="B4" s="19"/>
      <c r="C4" s="3"/>
      <c r="D4" s="38">
        <f>Ausgaben!D4</f>
        <v>2022</v>
      </c>
      <c r="E4" s="36"/>
      <c r="F4" s="37"/>
      <c r="G4" s="36"/>
      <c r="H4" s="38">
        <f>D4+1</f>
        <v>2023</v>
      </c>
      <c r="I4" s="36"/>
      <c r="J4" s="37"/>
      <c r="K4" s="36"/>
      <c r="L4" s="38">
        <f>D4+2</f>
        <v>2024</v>
      </c>
      <c r="M4" s="36"/>
      <c r="N4" s="37"/>
      <c r="O4" s="36"/>
      <c r="P4" s="38">
        <f>D4+3</f>
        <v>2025</v>
      </c>
      <c r="Q4" s="36"/>
      <c r="R4" s="37"/>
      <c r="S4" s="16"/>
      <c r="T4" s="31" t="s">
        <v>6</v>
      </c>
      <c r="U4" s="16"/>
      <c r="V4" s="17"/>
      <c r="W4" s="16"/>
      <c r="X4" s="31" t="s">
        <v>91</v>
      </c>
      <c r="Y4" s="16"/>
      <c r="Z4" s="17"/>
      <c r="AA4" s="16"/>
      <c r="AB4" s="17"/>
      <c r="AC4" s="16"/>
      <c r="AD4" s="17"/>
    </row>
    <row r="5" spans="1:30" s="1" customFormat="1" ht="12.75" customHeight="1" x14ac:dyDescent="0.2">
      <c r="A5" s="3"/>
      <c r="B5" s="19"/>
      <c r="C5" s="3"/>
      <c r="D5" s="38"/>
      <c r="E5" s="36"/>
      <c r="F5" s="37"/>
      <c r="G5" s="36"/>
      <c r="H5" s="38"/>
      <c r="I5" s="36"/>
      <c r="J5" s="37"/>
      <c r="K5" s="36"/>
      <c r="L5" s="38"/>
      <c r="M5" s="36"/>
      <c r="N5" s="37"/>
      <c r="O5" s="36"/>
      <c r="P5" s="38"/>
      <c r="Q5" s="36"/>
      <c r="R5" s="37"/>
      <c r="S5" s="16"/>
      <c r="T5" s="20"/>
      <c r="U5" s="16"/>
      <c r="V5" s="17"/>
      <c r="W5" s="16"/>
      <c r="X5" s="20"/>
      <c r="Y5" s="16"/>
      <c r="Z5" s="17"/>
      <c r="AA5" s="16"/>
      <c r="AB5" s="17"/>
      <c r="AC5" s="16"/>
      <c r="AD5" s="17"/>
    </row>
    <row r="6" spans="1:30" s="1" customFormat="1" ht="22.5" customHeight="1" x14ac:dyDescent="0.2">
      <c r="A6" s="3"/>
      <c r="B6" s="19"/>
      <c r="C6" s="3"/>
      <c r="D6" s="39" t="s">
        <v>27</v>
      </c>
      <c r="E6" s="40"/>
      <c r="F6" s="39" t="s">
        <v>28</v>
      </c>
      <c r="G6" s="40"/>
      <c r="H6" s="39" t="s">
        <v>27</v>
      </c>
      <c r="I6" s="40"/>
      <c r="J6" s="39" t="s">
        <v>28</v>
      </c>
      <c r="K6" s="40"/>
      <c r="L6" s="39" t="s">
        <v>27</v>
      </c>
      <c r="M6" s="40"/>
      <c r="N6" s="39" t="s">
        <v>28</v>
      </c>
      <c r="O6" s="40"/>
      <c r="P6" s="39" t="s">
        <v>27</v>
      </c>
      <c r="Q6" s="40"/>
      <c r="R6" s="39" t="s">
        <v>28</v>
      </c>
      <c r="S6" s="13"/>
      <c r="T6" s="18" t="s">
        <v>27</v>
      </c>
      <c r="U6" s="13"/>
      <c r="V6" s="18" t="s">
        <v>28</v>
      </c>
      <c r="W6" s="13"/>
      <c r="X6" s="18" t="s">
        <v>93</v>
      </c>
      <c r="Y6" s="13"/>
      <c r="Z6" s="18" t="s">
        <v>92</v>
      </c>
      <c r="AA6" s="13"/>
      <c r="AB6" s="18" t="s">
        <v>94</v>
      </c>
      <c r="AC6" s="13"/>
      <c r="AD6" s="18" t="s">
        <v>95</v>
      </c>
    </row>
    <row r="7" spans="1:30" s="1" customFormat="1" ht="16.5" customHeight="1" x14ac:dyDescent="0.2">
      <c r="A7" s="4"/>
      <c r="B7" s="19"/>
      <c r="C7" s="3"/>
      <c r="D7" s="33" t="s">
        <v>0</v>
      </c>
      <c r="E7" s="34"/>
      <c r="F7" s="33" t="s">
        <v>0</v>
      </c>
      <c r="G7" s="34"/>
      <c r="H7" s="33" t="s">
        <v>0</v>
      </c>
      <c r="I7" s="34"/>
      <c r="J7" s="33" t="s">
        <v>0</v>
      </c>
      <c r="K7" s="34"/>
      <c r="L7" s="33" t="s">
        <v>0</v>
      </c>
      <c r="M7" s="34"/>
      <c r="N7" s="35" t="s">
        <v>0</v>
      </c>
      <c r="O7" s="34"/>
      <c r="P7" s="35" t="s">
        <v>0</v>
      </c>
      <c r="Q7" s="34"/>
      <c r="R7" s="35" t="s">
        <v>0</v>
      </c>
      <c r="S7" s="3"/>
      <c r="T7" s="25" t="s">
        <v>0</v>
      </c>
      <c r="U7" s="3"/>
      <c r="V7" s="6" t="s">
        <v>0</v>
      </c>
      <c r="W7" s="3"/>
      <c r="X7" s="25" t="s">
        <v>0</v>
      </c>
      <c r="Y7" s="3"/>
      <c r="Z7" s="6" t="s">
        <v>0</v>
      </c>
      <c r="AA7" s="3"/>
      <c r="AB7" s="6" t="s">
        <v>0</v>
      </c>
      <c r="AC7" s="3"/>
      <c r="AD7" s="6" t="s">
        <v>0</v>
      </c>
    </row>
    <row r="8" spans="1:30" s="1" customFormat="1" ht="6" customHeight="1" x14ac:dyDescent="0.2">
      <c r="A8" s="4"/>
      <c r="B8" s="5"/>
      <c r="C8" s="3"/>
      <c r="D8" s="33"/>
      <c r="E8" s="34"/>
      <c r="F8" s="33"/>
      <c r="G8" s="34"/>
      <c r="H8" s="33"/>
      <c r="I8" s="34"/>
      <c r="J8" s="33"/>
      <c r="K8" s="34"/>
      <c r="L8" s="33"/>
      <c r="M8" s="34"/>
      <c r="N8" s="35"/>
      <c r="O8" s="34"/>
      <c r="P8" s="35"/>
      <c r="Q8" s="34"/>
      <c r="R8" s="35"/>
      <c r="S8" s="3"/>
      <c r="T8" s="25"/>
      <c r="U8" s="3"/>
      <c r="V8" s="6"/>
      <c r="W8" s="3"/>
      <c r="X8" s="25"/>
      <c r="Y8" s="3"/>
      <c r="Z8" s="6"/>
      <c r="AA8" s="3"/>
      <c r="AB8" s="6"/>
      <c r="AC8" s="3"/>
      <c r="AD8" s="6"/>
    </row>
    <row r="9" spans="1:30" s="2" customFormat="1" ht="12" customHeight="1" x14ac:dyDescent="0.2">
      <c r="A9" s="61" t="s">
        <v>29</v>
      </c>
      <c r="B9" s="61"/>
      <c r="C9" s="11"/>
      <c r="D9" s="41">
        <f>D10+D31+D15+D25+D20</f>
        <v>0</v>
      </c>
      <c r="E9" s="41"/>
      <c r="F9" s="41">
        <f>F10+F31+F15+F25+F20</f>
        <v>0</v>
      </c>
      <c r="G9" s="41"/>
      <c r="H9" s="41">
        <f>H10+H31+H15+H25+H20</f>
        <v>0</v>
      </c>
      <c r="I9" s="41"/>
      <c r="J9" s="41">
        <f>J10+J31+J15+J25+J20</f>
        <v>0</v>
      </c>
      <c r="K9" s="41"/>
      <c r="L9" s="41">
        <f>L10+L31+L15+L25+L20</f>
        <v>0</v>
      </c>
      <c r="M9" s="41"/>
      <c r="N9" s="41">
        <f>N10+N31+N15+N25+N20</f>
        <v>0</v>
      </c>
      <c r="O9" s="41"/>
      <c r="P9" s="41">
        <f>P10+P31+P15+P25+P20</f>
        <v>0</v>
      </c>
      <c r="Q9" s="42"/>
      <c r="R9" s="41">
        <f>R10+R31+R15+R25+R20</f>
        <v>0</v>
      </c>
      <c r="S9" s="7"/>
      <c r="T9" s="15">
        <f t="shared" ref="T9" si="0">D9+H9+L9+P9</f>
        <v>0</v>
      </c>
      <c r="U9" s="7"/>
      <c r="V9" s="15">
        <f t="shared" ref="V9" si="1">F9+J9+N9+R9</f>
        <v>0</v>
      </c>
      <c r="W9" s="7"/>
      <c r="X9" s="15">
        <f t="shared" ref="X9" si="2">H9+L9+P9+T9</f>
        <v>0</v>
      </c>
      <c r="Y9" s="7"/>
      <c r="Z9" s="15">
        <f t="shared" ref="Z9" si="3">J9+N9+R9+V9</f>
        <v>0</v>
      </c>
      <c r="AA9" s="7"/>
      <c r="AB9" s="15">
        <f>Z9-X9</f>
        <v>0</v>
      </c>
      <c r="AC9" s="7"/>
      <c r="AD9" s="15">
        <f>Z9-V9</f>
        <v>0</v>
      </c>
    </row>
    <row r="10" spans="1:30" s="1" customFormat="1" ht="12" customHeight="1" x14ac:dyDescent="0.2">
      <c r="A10" s="58" t="s">
        <v>1</v>
      </c>
      <c r="B10" s="58"/>
      <c r="C10" s="3"/>
      <c r="D10" s="41">
        <f>SUM(D11:D14)</f>
        <v>0</v>
      </c>
      <c r="E10" s="41"/>
      <c r="F10" s="41">
        <f>SUM(F11:F14)</f>
        <v>0</v>
      </c>
      <c r="G10" s="41"/>
      <c r="H10" s="41">
        <f>SUM(H11:H14)</f>
        <v>0</v>
      </c>
      <c r="I10" s="41"/>
      <c r="J10" s="41">
        <f>SUM(J11:J14)</f>
        <v>0</v>
      </c>
      <c r="K10" s="41"/>
      <c r="L10" s="41">
        <f>SUM(L11:L14)</f>
        <v>0</v>
      </c>
      <c r="M10" s="41"/>
      <c r="N10" s="41">
        <f>SUM(N11:N14)</f>
        <v>0</v>
      </c>
      <c r="O10" s="41"/>
      <c r="P10" s="41">
        <f>SUM(P11:P14)</f>
        <v>0</v>
      </c>
      <c r="Q10" s="43"/>
      <c r="R10" s="41">
        <f>SUM(R11:R14)</f>
        <v>0</v>
      </c>
      <c r="S10" s="8"/>
      <c r="T10" s="41">
        <f>D10</f>
        <v>0</v>
      </c>
      <c r="U10" s="8"/>
      <c r="V10" s="41">
        <f>F10+J10+N10+R10</f>
        <v>0</v>
      </c>
      <c r="W10" s="8"/>
      <c r="X10" s="41">
        <f>SUM(X11:X14)</f>
        <v>0</v>
      </c>
      <c r="Y10" s="8"/>
      <c r="Z10" s="41">
        <f>SUM(Z11:Z14)</f>
        <v>0</v>
      </c>
      <c r="AA10" s="8"/>
      <c r="AB10" s="15">
        <f>Z10-X10</f>
        <v>0</v>
      </c>
      <c r="AC10" s="8"/>
      <c r="AD10" s="15">
        <f>Z10-V10</f>
        <v>0</v>
      </c>
    </row>
    <row r="11" spans="1:30" s="1" customFormat="1" ht="12" customHeight="1" x14ac:dyDescent="0.2">
      <c r="A11" s="27"/>
      <c r="B11" s="28"/>
      <c r="C11" s="3"/>
      <c r="D11" s="53"/>
      <c r="E11" s="43"/>
      <c r="F11" s="53"/>
      <c r="G11" s="43"/>
      <c r="H11" s="53"/>
      <c r="I11" s="43"/>
      <c r="J11" s="53"/>
      <c r="K11" s="43"/>
      <c r="L11" s="53"/>
      <c r="M11" s="43"/>
      <c r="N11" s="53"/>
      <c r="O11" s="43"/>
      <c r="P11" s="53"/>
      <c r="Q11" s="43"/>
      <c r="R11" s="53"/>
      <c r="S11" s="8"/>
      <c r="T11" s="49"/>
      <c r="U11" s="49"/>
      <c r="V11" s="49"/>
      <c r="W11" s="8"/>
      <c r="X11" s="10"/>
      <c r="Y11" s="8"/>
      <c r="Z11" s="10"/>
      <c r="AA11" s="8"/>
      <c r="AB11" s="49"/>
      <c r="AC11" s="49"/>
      <c r="AD11" s="49"/>
    </row>
    <row r="12" spans="1:30" s="1" customFormat="1" ht="12" customHeight="1" x14ac:dyDescent="0.2">
      <c r="A12" s="54"/>
      <c r="B12" s="28"/>
      <c r="C12" s="3"/>
      <c r="D12" s="53"/>
      <c r="E12" s="43"/>
      <c r="F12" s="53"/>
      <c r="G12" s="43"/>
      <c r="H12" s="53"/>
      <c r="I12" s="43"/>
      <c r="J12" s="53"/>
      <c r="K12" s="43"/>
      <c r="L12" s="53"/>
      <c r="M12" s="43"/>
      <c r="N12" s="53"/>
      <c r="O12" s="43"/>
      <c r="P12" s="53"/>
      <c r="Q12" s="43"/>
      <c r="R12" s="53"/>
      <c r="S12" s="8"/>
      <c r="T12" s="49"/>
      <c r="U12" s="49"/>
      <c r="V12" s="49"/>
      <c r="W12" s="8"/>
      <c r="X12" s="10"/>
      <c r="Y12" s="8"/>
      <c r="Z12" s="10"/>
      <c r="AA12" s="8"/>
      <c r="AB12" s="49"/>
      <c r="AC12" s="49"/>
      <c r="AD12" s="49"/>
    </row>
    <row r="13" spans="1:30" s="1" customFormat="1" ht="12" customHeight="1" x14ac:dyDescent="0.2">
      <c r="A13" s="54"/>
      <c r="B13" s="28"/>
      <c r="C13" s="3"/>
      <c r="D13" s="53"/>
      <c r="E13" s="43"/>
      <c r="F13" s="53"/>
      <c r="G13" s="43"/>
      <c r="H13" s="53"/>
      <c r="I13" s="43"/>
      <c r="J13" s="53"/>
      <c r="K13" s="43"/>
      <c r="L13" s="53"/>
      <c r="M13" s="43"/>
      <c r="N13" s="53"/>
      <c r="O13" s="43"/>
      <c r="P13" s="53"/>
      <c r="Q13" s="43"/>
      <c r="R13" s="53"/>
      <c r="S13" s="8"/>
      <c r="T13" s="49"/>
      <c r="U13" s="49"/>
      <c r="V13" s="49"/>
      <c r="W13" s="8"/>
      <c r="X13" s="10"/>
      <c r="Y13" s="8"/>
      <c r="Z13" s="10"/>
      <c r="AA13" s="8"/>
      <c r="AB13" s="49"/>
      <c r="AC13" s="49"/>
      <c r="AD13" s="49"/>
    </row>
    <row r="14" spans="1:30" s="1" customFormat="1" ht="12" customHeight="1" x14ac:dyDescent="0.2">
      <c r="A14" s="27"/>
      <c r="B14" s="28"/>
      <c r="C14" s="3"/>
      <c r="D14" s="53"/>
      <c r="E14" s="43"/>
      <c r="F14" s="53"/>
      <c r="G14" s="43"/>
      <c r="H14" s="53"/>
      <c r="I14" s="43"/>
      <c r="J14" s="53"/>
      <c r="K14" s="43"/>
      <c r="L14" s="53"/>
      <c r="M14" s="43"/>
      <c r="N14" s="53"/>
      <c r="O14" s="43"/>
      <c r="P14" s="53"/>
      <c r="Q14" s="43"/>
      <c r="R14" s="53"/>
      <c r="S14" s="8"/>
      <c r="T14" s="49"/>
      <c r="U14" s="49"/>
      <c r="V14" s="49"/>
      <c r="W14" s="8"/>
      <c r="X14" s="10"/>
      <c r="Y14" s="8"/>
      <c r="Z14" s="10"/>
      <c r="AA14" s="8"/>
      <c r="AB14" s="49"/>
      <c r="AC14" s="49"/>
      <c r="AD14" s="49"/>
    </row>
    <row r="15" spans="1:30" s="1" customFormat="1" ht="12" customHeight="1" x14ac:dyDescent="0.2">
      <c r="A15" s="58" t="s">
        <v>21</v>
      </c>
      <c r="B15" s="58"/>
      <c r="C15" s="3"/>
      <c r="D15" s="41">
        <f>SUM(D16:D19)</f>
        <v>0</v>
      </c>
      <c r="E15" s="41"/>
      <c r="F15" s="41">
        <f>SUM(F16:F19)</f>
        <v>0</v>
      </c>
      <c r="G15" s="41"/>
      <c r="H15" s="41">
        <f>SUM(H16:H19)</f>
        <v>0</v>
      </c>
      <c r="I15" s="41"/>
      <c r="J15" s="41">
        <f>SUM(J16:J19)</f>
        <v>0</v>
      </c>
      <c r="K15" s="41"/>
      <c r="L15" s="41">
        <f>SUM(L16:L19)</f>
        <v>0</v>
      </c>
      <c r="M15" s="41"/>
      <c r="N15" s="41">
        <f>SUM(N16:N19)</f>
        <v>0</v>
      </c>
      <c r="O15" s="41"/>
      <c r="P15" s="41">
        <f>SUM(P16:P19)</f>
        <v>0</v>
      </c>
      <c r="Q15" s="43"/>
      <c r="R15" s="41">
        <f>SUM(R16:R19)</f>
        <v>0</v>
      </c>
      <c r="S15" s="8"/>
      <c r="T15" s="41">
        <f>D15</f>
        <v>0</v>
      </c>
      <c r="U15" s="8"/>
      <c r="V15" s="41">
        <f>F15+J15+N15+R15</f>
        <v>0</v>
      </c>
      <c r="W15" s="8"/>
      <c r="X15" s="41">
        <f>SUM(X16:X19)</f>
        <v>0</v>
      </c>
      <c r="Y15" s="8"/>
      <c r="Z15" s="41">
        <f>SUM(Z16:Z19)</f>
        <v>0</v>
      </c>
      <c r="AA15" s="8"/>
      <c r="AB15" s="15">
        <f>Z15-X15</f>
        <v>0</v>
      </c>
      <c r="AC15" s="8"/>
      <c r="AD15" s="15">
        <f>Z15-V15</f>
        <v>0</v>
      </c>
    </row>
    <row r="16" spans="1:30" s="1" customFormat="1" ht="12" customHeight="1" x14ac:dyDescent="0.2">
      <c r="A16" s="27"/>
      <c r="B16" s="28"/>
      <c r="C16" s="3"/>
      <c r="D16" s="53"/>
      <c r="E16" s="43"/>
      <c r="F16" s="53"/>
      <c r="G16" s="43"/>
      <c r="H16" s="53"/>
      <c r="I16" s="43"/>
      <c r="J16" s="53"/>
      <c r="K16" s="43"/>
      <c r="L16" s="53"/>
      <c r="M16" s="43"/>
      <c r="N16" s="53"/>
      <c r="O16" s="43"/>
      <c r="P16" s="53"/>
      <c r="Q16" s="43"/>
      <c r="R16" s="53"/>
      <c r="S16" s="8"/>
      <c r="T16" s="49"/>
      <c r="U16" s="49"/>
      <c r="V16" s="49"/>
      <c r="W16" s="8"/>
      <c r="X16" s="10"/>
      <c r="Y16" s="8"/>
      <c r="Z16" s="10"/>
      <c r="AA16" s="8"/>
      <c r="AB16" s="49"/>
      <c r="AC16" s="49"/>
      <c r="AD16" s="49"/>
    </row>
    <row r="17" spans="1:30" s="1" customFormat="1" ht="12" customHeight="1" x14ac:dyDescent="0.2">
      <c r="A17" s="54"/>
      <c r="B17" s="28"/>
      <c r="C17" s="3"/>
      <c r="D17" s="53"/>
      <c r="E17" s="43"/>
      <c r="F17" s="53"/>
      <c r="G17" s="43"/>
      <c r="H17" s="53"/>
      <c r="I17" s="43"/>
      <c r="J17" s="53"/>
      <c r="K17" s="43"/>
      <c r="L17" s="53"/>
      <c r="M17" s="43"/>
      <c r="N17" s="53"/>
      <c r="O17" s="43"/>
      <c r="P17" s="53"/>
      <c r="Q17" s="43"/>
      <c r="R17" s="53"/>
      <c r="S17" s="8"/>
      <c r="T17" s="49"/>
      <c r="U17" s="49"/>
      <c r="V17" s="49"/>
      <c r="W17" s="8"/>
      <c r="X17" s="10"/>
      <c r="Y17" s="8"/>
      <c r="Z17" s="10"/>
      <c r="AA17" s="8"/>
      <c r="AB17" s="49"/>
      <c r="AC17" s="49"/>
      <c r="AD17" s="49"/>
    </row>
    <row r="18" spans="1:30" s="1" customFormat="1" ht="12" customHeight="1" x14ac:dyDescent="0.2">
      <c r="A18" s="54"/>
      <c r="B18" s="28"/>
      <c r="C18" s="3"/>
      <c r="D18" s="53"/>
      <c r="E18" s="43"/>
      <c r="F18" s="53"/>
      <c r="G18" s="43"/>
      <c r="H18" s="53"/>
      <c r="I18" s="43"/>
      <c r="J18" s="53"/>
      <c r="K18" s="43"/>
      <c r="L18" s="53"/>
      <c r="M18" s="43"/>
      <c r="N18" s="53"/>
      <c r="O18" s="43"/>
      <c r="P18" s="53"/>
      <c r="Q18" s="43"/>
      <c r="R18" s="53"/>
      <c r="S18" s="8"/>
      <c r="T18" s="49"/>
      <c r="U18" s="49"/>
      <c r="V18" s="49"/>
      <c r="W18" s="8"/>
      <c r="X18" s="10"/>
      <c r="Y18" s="8"/>
      <c r="Z18" s="10"/>
      <c r="AA18" s="8"/>
      <c r="AB18" s="49"/>
      <c r="AC18" s="49"/>
      <c r="AD18" s="49"/>
    </row>
    <row r="19" spans="1:30" s="1" customFormat="1" ht="12" customHeight="1" x14ac:dyDescent="0.2">
      <c r="A19" s="27"/>
      <c r="B19" s="28"/>
      <c r="C19" s="3"/>
      <c r="D19" s="53"/>
      <c r="E19" s="43"/>
      <c r="F19" s="53"/>
      <c r="G19" s="43"/>
      <c r="H19" s="53"/>
      <c r="I19" s="43"/>
      <c r="J19" s="53"/>
      <c r="K19" s="43"/>
      <c r="L19" s="53"/>
      <c r="M19" s="43"/>
      <c r="N19" s="53"/>
      <c r="O19" s="43"/>
      <c r="P19" s="53"/>
      <c r="Q19" s="43"/>
      <c r="R19" s="53"/>
      <c r="S19" s="8"/>
      <c r="T19" s="49"/>
      <c r="U19" s="49"/>
      <c r="V19" s="49"/>
      <c r="W19" s="8"/>
      <c r="X19" s="10"/>
      <c r="Y19" s="8"/>
      <c r="Z19" s="10"/>
      <c r="AA19" s="8"/>
      <c r="AB19" s="49"/>
      <c r="AC19" s="49"/>
      <c r="AD19" s="49"/>
    </row>
    <row r="20" spans="1:30" s="1" customFormat="1" ht="12" customHeight="1" x14ac:dyDescent="0.2">
      <c r="A20" s="58" t="s">
        <v>35</v>
      </c>
      <c r="B20" s="58"/>
      <c r="C20" s="3"/>
      <c r="D20" s="41">
        <f>SUM(D21:D24)</f>
        <v>0</v>
      </c>
      <c r="E20" s="41"/>
      <c r="F20" s="41">
        <f>SUM(F21:F24)</f>
        <v>0</v>
      </c>
      <c r="G20" s="41"/>
      <c r="H20" s="41">
        <f>SUM(H21:H24)</f>
        <v>0</v>
      </c>
      <c r="I20" s="41"/>
      <c r="J20" s="41">
        <f>SUM(J21:J24)</f>
        <v>0</v>
      </c>
      <c r="K20" s="41"/>
      <c r="L20" s="41">
        <f>SUM(L21:L24)</f>
        <v>0</v>
      </c>
      <c r="M20" s="41"/>
      <c r="N20" s="41">
        <f>SUM(N21:N24)</f>
        <v>0</v>
      </c>
      <c r="O20" s="41"/>
      <c r="P20" s="41">
        <f>SUM(P21:P24)</f>
        <v>0</v>
      </c>
      <c r="Q20" s="43"/>
      <c r="R20" s="41">
        <f>SUM(R21:R24)</f>
        <v>0</v>
      </c>
      <c r="S20" s="8"/>
      <c r="T20" s="41">
        <f>D20</f>
        <v>0</v>
      </c>
      <c r="U20" s="8"/>
      <c r="V20" s="41">
        <f>F20+J20+N20+R20</f>
        <v>0</v>
      </c>
      <c r="W20" s="8"/>
      <c r="X20" s="41">
        <f>SUM(X21:X24)</f>
        <v>0</v>
      </c>
      <c r="Y20" s="8"/>
      <c r="Z20" s="41">
        <f>SUM(Z21:Z24)</f>
        <v>0</v>
      </c>
      <c r="AA20" s="8"/>
      <c r="AB20" s="15">
        <f>Z20-X20</f>
        <v>0</v>
      </c>
      <c r="AC20" s="8"/>
      <c r="AD20" s="15">
        <f>Z20-V20</f>
        <v>0</v>
      </c>
    </row>
    <row r="21" spans="1:30" s="1" customFormat="1" ht="12" customHeight="1" x14ac:dyDescent="0.2">
      <c r="A21" s="29"/>
      <c r="B21" s="28"/>
      <c r="C21" s="3"/>
      <c r="D21" s="53"/>
      <c r="E21" s="43"/>
      <c r="F21" s="53"/>
      <c r="G21" s="43"/>
      <c r="H21" s="53"/>
      <c r="I21" s="43"/>
      <c r="J21" s="53"/>
      <c r="K21" s="43"/>
      <c r="L21" s="53"/>
      <c r="M21" s="43"/>
      <c r="N21" s="53"/>
      <c r="O21" s="43"/>
      <c r="P21" s="53"/>
      <c r="Q21" s="43"/>
      <c r="R21" s="53"/>
      <c r="S21" s="8"/>
      <c r="T21" s="49"/>
      <c r="U21" s="49"/>
      <c r="V21" s="49"/>
      <c r="W21" s="8"/>
      <c r="X21" s="10"/>
      <c r="Y21" s="8"/>
      <c r="Z21" s="10"/>
      <c r="AA21" s="8"/>
      <c r="AB21" s="49"/>
      <c r="AC21" s="49"/>
      <c r="AD21" s="49"/>
    </row>
    <row r="22" spans="1:30" s="1" customFormat="1" ht="12" customHeight="1" x14ac:dyDescent="0.2">
      <c r="A22" s="54"/>
      <c r="B22" s="28"/>
      <c r="C22" s="3"/>
      <c r="D22" s="53"/>
      <c r="E22" s="43"/>
      <c r="F22" s="53"/>
      <c r="G22" s="43"/>
      <c r="H22" s="53"/>
      <c r="I22" s="43"/>
      <c r="J22" s="53"/>
      <c r="K22" s="43"/>
      <c r="L22" s="53"/>
      <c r="M22" s="43"/>
      <c r="N22" s="53"/>
      <c r="O22" s="43"/>
      <c r="P22" s="53"/>
      <c r="Q22" s="43"/>
      <c r="R22" s="53"/>
      <c r="S22" s="8"/>
      <c r="T22" s="49"/>
      <c r="U22" s="49"/>
      <c r="V22" s="49"/>
      <c r="W22" s="8"/>
      <c r="X22" s="10"/>
      <c r="Y22" s="8"/>
      <c r="Z22" s="10"/>
      <c r="AA22" s="8"/>
      <c r="AB22" s="49"/>
      <c r="AC22" s="49"/>
      <c r="AD22" s="49"/>
    </row>
    <row r="23" spans="1:30" s="1" customFormat="1" ht="12" customHeight="1" x14ac:dyDescent="0.2">
      <c r="A23" s="54"/>
      <c r="B23" s="28"/>
      <c r="C23" s="3"/>
      <c r="D23" s="53"/>
      <c r="E23" s="43"/>
      <c r="F23" s="53"/>
      <c r="G23" s="43"/>
      <c r="H23" s="53"/>
      <c r="I23" s="43"/>
      <c r="J23" s="53"/>
      <c r="K23" s="43"/>
      <c r="L23" s="53"/>
      <c r="M23" s="43"/>
      <c r="N23" s="53"/>
      <c r="O23" s="43"/>
      <c r="P23" s="53"/>
      <c r="Q23" s="43"/>
      <c r="R23" s="53"/>
      <c r="S23" s="8"/>
      <c r="T23" s="49"/>
      <c r="U23" s="49"/>
      <c r="V23" s="49"/>
      <c r="W23" s="8"/>
      <c r="X23" s="10"/>
      <c r="Y23" s="8"/>
      <c r="Z23" s="10"/>
      <c r="AA23" s="8"/>
      <c r="AB23" s="49"/>
      <c r="AC23" s="49"/>
      <c r="AD23" s="49"/>
    </row>
    <row r="24" spans="1:30" s="1" customFormat="1" ht="12" customHeight="1" x14ac:dyDescent="0.2">
      <c r="A24" s="29"/>
      <c r="B24" s="28"/>
      <c r="C24" s="3"/>
      <c r="D24" s="53"/>
      <c r="E24" s="43"/>
      <c r="F24" s="53"/>
      <c r="G24" s="43"/>
      <c r="H24" s="53"/>
      <c r="I24" s="43"/>
      <c r="J24" s="53"/>
      <c r="K24" s="43"/>
      <c r="L24" s="53"/>
      <c r="M24" s="43"/>
      <c r="N24" s="53"/>
      <c r="O24" s="43"/>
      <c r="P24" s="53"/>
      <c r="Q24" s="43"/>
      <c r="R24" s="53"/>
      <c r="S24" s="8"/>
      <c r="T24" s="49"/>
      <c r="U24" s="49"/>
      <c r="V24" s="49"/>
      <c r="W24" s="8"/>
      <c r="X24" s="10"/>
      <c r="Y24" s="8"/>
      <c r="Z24" s="10"/>
      <c r="AA24" s="8"/>
      <c r="AB24" s="49"/>
      <c r="AC24" s="49"/>
      <c r="AD24" s="49"/>
    </row>
    <row r="25" spans="1:30" s="1" customFormat="1" ht="12" customHeight="1" x14ac:dyDescent="0.2">
      <c r="A25" s="58" t="s">
        <v>34</v>
      </c>
      <c r="B25" s="58"/>
      <c r="C25" s="3"/>
      <c r="D25" s="41">
        <f>SUM(D26:D30)</f>
        <v>0</v>
      </c>
      <c r="E25" s="41"/>
      <c r="F25" s="41">
        <f>SUM(F26:F30)</f>
        <v>0</v>
      </c>
      <c r="G25" s="41"/>
      <c r="H25" s="41">
        <f>SUM(H26:H29)</f>
        <v>0</v>
      </c>
      <c r="I25" s="41"/>
      <c r="J25" s="41">
        <f>SUM(J26:J29)</f>
        <v>0</v>
      </c>
      <c r="K25" s="41"/>
      <c r="L25" s="41">
        <f>SUM(L26:L29)</f>
        <v>0</v>
      </c>
      <c r="M25" s="41"/>
      <c r="N25" s="41">
        <f>SUM(N26:N29)</f>
        <v>0</v>
      </c>
      <c r="O25" s="41"/>
      <c r="P25" s="41">
        <f>SUM(P26:P29)</f>
        <v>0</v>
      </c>
      <c r="Q25" s="43"/>
      <c r="R25" s="41">
        <f>SUM(R26:R29)</f>
        <v>0</v>
      </c>
      <c r="S25" s="8"/>
      <c r="T25" s="41">
        <f>D25+H25+L25+P25</f>
        <v>0</v>
      </c>
      <c r="U25" s="8"/>
      <c r="V25" s="41">
        <f>F25+J25+N25+R25</f>
        <v>0</v>
      </c>
      <c r="W25" s="8"/>
      <c r="X25" s="41">
        <f>SUM(X26:X29)</f>
        <v>0</v>
      </c>
      <c r="Y25" s="8"/>
      <c r="Z25" s="41">
        <f>SUM(Z26:Z29)</f>
        <v>0</v>
      </c>
      <c r="AA25" s="8"/>
      <c r="AB25" s="15">
        <f>Z25-X25</f>
        <v>0</v>
      </c>
      <c r="AC25" s="8"/>
      <c r="AD25" s="15">
        <f>Z25-V25</f>
        <v>0</v>
      </c>
    </row>
    <row r="26" spans="1:30" s="1" customFormat="1" ht="12" customHeight="1" x14ac:dyDescent="0.2">
      <c r="A26" s="27"/>
      <c r="B26" s="28"/>
      <c r="C26" s="3"/>
      <c r="D26" s="53"/>
      <c r="E26" s="43"/>
      <c r="F26" s="53"/>
      <c r="G26" s="43"/>
      <c r="H26" s="53"/>
      <c r="I26" s="43"/>
      <c r="J26" s="53"/>
      <c r="K26" s="43"/>
      <c r="L26" s="53"/>
      <c r="M26" s="43"/>
      <c r="N26" s="53"/>
      <c r="O26" s="43"/>
      <c r="P26" s="53"/>
      <c r="Q26" s="43"/>
      <c r="R26" s="53"/>
      <c r="S26" s="8"/>
      <c r="T26" s="49"/>
      <c r="U26" s="49"/>
      <c r="V26" s="49"/>
      <c r="W26" s="8"/>
      <c r="X26" s="10"/>
      <c r="Y26" s="8"/>
      <c r="Z26" s="10"/>
      <c r="AA26" s="8"/>
      <c r="AB26" s="49"/>
      <c r="AC26" s="49"/>
      <c r="AD26" s="49"/>
    </row>
    <row r="27" spans="1:30" s="1" customFormat="1" ht="12" customHeight="1" x14ac:dyDescent="0.2">
      <c r="A27" s="54"/>
      <c r="B27" s="28"/>
      <c r="C27" s="3"/>
      <c r="D27" s="53"/>
      <c r="E27" s="43"/>
      <c r="F27" s="53"/>
      <c r="G27" s="43"/>
      <c r="H27" s="53"/>
      <c r="I27" s="43"/>
      <c r="J27" s="53"/>
      <c r="K27" s="43"/>
      <c r="L27" s="53"/>
      <c r="M27" s="43"/>
      <c r="N27" s="53"/>
      <c r="O27" s="43"/>
      <c r="P27" s="53"/>
      <c r="Q27" s="43"/>
      <c r="R27" s="53"/>
      <c r="S27" s="8"/>
      <c r="T27" s="49"/>
      <c r="U27" s="49"/>
      <c r="V27" s="49"/>
      <c r="W27" s="8"/>
      <c r="X27" s="10"/>
      <c r="Y27" s="8"/>
      <c r="Z27" s="10"/>
      <c r="AA27" s="8"/>
      <c r="AB27" s="49"/>
      <c r="AC27" s="49"/>
      <c r="AD27" s="49"/>
    </row>
    <row r="28" spans="1:30" s="1" customFormat="1" ht="12" customHeight="1" x14ac:dyDescent="0.2">
      <c r="A28" s="54"/>
      <c r="B28" s="28"/>
      <c r="C28" s="3"/>
      <c r="D28" s="53"/>
      <c r="E28" s="43"/>
      <c r="F28" s="53"/>
      <c r="G28" s="43"/>
      <c r="H28" s="53"/>
      <c r="I28" s="43"/>
      <c r="J28" s="53"/>
      <c r="K28" s="43"/>
      <c r="L28" s="53"/>
      <c r="M28" s="43"/>
      <c r="N28" s="53"/>
      <c r="O28" s="43"/>
      <c r="P28" s="53"/>
      <c r="Q28" s="43"/>
      <c r="R28" s="53"/>
      <c r="S28" s="8"/>
      <c r="T28" s="49"/>
      <c r="U28" s="49"/>
      <c r="V28" s="49"/>
      <c r="W28" s="8"/>
      <c r="X28" s="10"/>
      <c r="Y28" s="8"/>
      <c r="Z28" s="10"/>
      <c r="AA28" s="8"/>
      <c r="AB28" s="49"/>
      <c r="AC28" s="49"/>
      <c r="AD28" s="49"/>
    </row>
    <row r="29" spans="1:30" s="1" customFormat="1" ht="12" customHeight="1" x14ac:dyDescent="0.2">
      <c r="A29" s="27"/>
      <c r="B29" s="28"/>
      <c r="C29" s="3"/>
      <c r="D29" s="53"/>
      <c r="E29" s="43"/>
      <c r="F29" s="53"/>
      <c r="G29" s="43"/>
      <c r="H29" s="53"/>
      <c r="I29" s="43"/>
      <c r="J29" s="53"/>
      <c r="K29" s="43"/>
      <c r="L29" s="53"/>
      <c r="M29" s="43"/>
      <c r="N29" s="53"/>
      <c r="O29" s="43"/>
      <c r="P29" s="53"/>
      <c r="Q29" s="43"/>
      <c r="R29" s="53"/>
      <c r="S29" s="8"/>
      <c r="T29" s="49"/>
      <c r="U29" s="49"/>
      <c r="V29" s="49"/>
      <c r="W29" s="8"/>
      <c r="X29" s="10"/>
      <c r="Y29" s="8"/>
      <c r="Z29" s="10"/>
      <c r="AA29" s="8"/>
      <c r="AB29" s="49"/>
      <c r="AC29" s="49"/>
      <c r="AD29" s="49"/>
    </row>
    <row r="30" spans="1:30" s="1" customFormat="1" ht="12" customHeight="1" x14ac:dyDescent="0.2">
      <c r="A30" s="55"/>
      <c r="B30" s="28"/>
      <c r="C30" s="3"/>
      <c r="D30" s="53"/>
      <c r="E30" s="43"/>
      <c r="F30" s="53"/>
      <c r="G30" s="43"/>
      <c r="H30" s="53"/>
      <c r="I30" s="43"/>
      <c r="J30" s="53"/>
      <c r="K30" s="43"/>
      <c r="L30" s="53"/>
      <c r="M30" s="43"/>
      <c r="N30" s="53"/>
      <c r="O30" s="43"/>
      <c r="P30" s="53"/>
      <c r="Q30" s="43"/>
      <c r="R30" s="53"/>
      <c r="S30" s="8"/>
      <c r="T30" s="49"/>
      <c r="U30" s="49"/>
      <c r="V30" s="49"/>
      <c r="W30" s="8"/>
      <c r="X30" s="10"/>
      <c r="Y30" s="8"/>
      <c r="Z30" s="10"/>
      <c r="AA30" s="8"/>
      <c r="AB30" s="49"/>
      <c r="AC30" s="49"/>
      <c r="AD30" s="49"/>
    </row>
    <row r="31" spans="1:30" s="1" customFormat="1" ht="12" customHeight="1" x14ac:dyDescent="0.2">
      <c r="A31" s="58" t="s">
        <v>30</v>
      </c>
      <c r="B31" s="58"/>
      <c r="C31" s="3"/>
      <c r="D31" s="41">
        <f>SUM(D32:D35)</f>
        <v>0</v>
      </c>
      <c r="E31" s="41"/>
      <c r="F31" s="41">
        <f>SUM(F32:F35)</f>
        <v>0</v>
      </c>
      <c r="G31" s="41"/>
      <c r="H31" s="41">
        <f>SUM(H32:H35)</f>
        <v>0</v>
      </c>
      <c r="I31" s="41"/>
      <c r="J31" s="41">
        <f>SUM(J32:J35)</f>
        <v>0</v>
      </c>
      <c r="K31" s="41"/>
      <c r="L31" s="41">
        <f>SUM(L32:L35)</f>
        <v>0</v>
      </c>
      <c r="M31" s="41"/>
      <c r="N31" s="41">
        <f>SUM(N32:N35)</f>
        <v>0</v>
      </c>
      <c r="O31" s="41"/>
      <c r="P31" s="41">
        <f>SUM(P32:P35)</f>
        <v>0</v>
      </c>
      <c r="Q31" s="43"/>
      <c r="R31" s="41">
        <f>SUM(R32:R35)</f>
        <v>0</v>
      </c>
      <c r="S31" s="8"/>
      <c r="T31" s="41">
        <f>D31+H31+L31+P31</f>
        <v>0</v>
      </c>
      <c r="U31" s="8"/>
      <c r="V31" s="41">
        <f>F31+J31+N31+R31</f>
        <v>0</v>
      </c>
      <c r="W31" s="8"/>
      <c r="X31" s="41">
        <f>SUM(X32:X35)</f>
        <v>0</v>
      </c>
      <c r="Y31" s="8"/>
      <c r="Z31" s="41">
        <f>SUM(Z32:Z35)</f>
        <v>0</v>
      </c>
      <c r="AA31" s="8"/>
      <c r="AB31" s="15">
        <f>Z31-X31</f>
        <v>0</v>
      </c>
      <c r="AC31" s="8"/>
      <c r="AD31" s="15">
        <f>Z31-V31</f>
        <v>0</v>
      </c>
    </row>
    <row r="32" spans="1:30" s="1" customFormat="1" ht="12" customHeight="1" x14ac:dyDescent="0.2">
      <c r="A32" s="27"/>
      <c r="B32" s="28"/>
      <c r="C32" s="3"/>
      <c r="D32" s="53"/>
      <c r="E32" s="43"/>
      <c r="F32" s="53"/>
      <c r="G32" s="43"/>
      <c r="H32" s="53"/>
      <c r="I32" s="43"/>
      <c r="J32" s="53"/>
      <c r="K32" s="43"/>
      <c r="L32" s="53"/>
      <c r="M32" s="43"/>
      <c r="N32" s="53"/>
      <c r="O32" s="43"/>
      <c r="P32" s="53"/>
      <c r="Q32" s="43"/>
      <c r="R32" s="53"/>
      <c r="S32" s="8"/>
      <c r="T32" s="49"/>
      <c r="U32" s="49"/>
      <c r="V32" s="49"/>
      <c r="W32" s="8"/>
      <c r="X32" s="10"/>
      <c r="Y32" s="8"/>
      <c r="Z32" s="10"/>
      <c r="AA32" s="8"/>
      <c r="AB32" s="49"/>
      <c r="AC32" s="49"/>
      <c r="AD32" s="49"/>
    </row>
    <row r="33" spans="1:30" s="1" customFormat="1" ht="12" customHeight="1" x14ac:dyDescent="0.2">
      <c r="A33" s="54"/>
      <c r="B33" s="28"/>
      <c r="C33" s="3"/>
      <c r="D33" s="53"/>
      <c r="E33" s="43"/>
      <c r="F33" s="53"/>
      <c r="G33" s="43"/>
      <c r="H33" s="53"/>
      <c r="I33" s="43"/>
      <c r="J33" s="53"/>
      <c r="K33" s="43"/>
      <c r="L33" s="53"/>
      <c r="M33" s="43"/>
      <c r="N33" s="53"/>
      <c r="O33" s="43"/>
      <c r="P33" s="53"/>
      <c r="Q33" s="43"/>
      <c r="R33" s="53"/>
      <c r="S33" s="8"/>
      <c r="T33" s="49"/>
      <c r="U33" s="49"/>
      <c r="V33" s="49"/>
      <c r="W33" s="8"/>
      <c r="X33" s="10"/>
      <c r="Y33" s="8"/>
      <c r="Z33" s="10"/>
      <c r="AA33" s="8"/>
      <c r="AB33" s="49"/>
      <c r="AC33" s="49"/>
      <c r="AD33" s="49"/>
    </row>
    <row r="34" spans="1:30" s="1" customFormat="1" ht="12" customHeight="1" x14ac:dyDescent="0.2">
      <c r="A34" s="54"/>
      <c r="B34" s="28"/>
      <c r="C34" s="3"/>
      <c r="D34" s="53"/>
      <c r="E34" s="43"/>
      <c r="F34" s="53"/>
      <c r="G34" s="43"/>
      <c r="H34" s="53"/>
      <c r="I34" s="43"/>
      <c r="J34" s="53"/>
      <c r="K34" s="43"/>
      <c r="L34" s="53"/>
      <c r="M34" s="43"/>
      <c r="N34" s="53"/>
      <c r="O34" s="43"/>
      <c r="P34" s="53"/>
      <c r="Q34" s="43"/>
      <c r="R34" s="53"/>
      <c r="S34" s="8"/>
      <c r="T34" s="49"/>
      <c r="U34" s="49"/>
      <c r="V34" s="49"/>
      <c r="W34" s="8"/>
      <c r="X34" s="10"/>
      <c r="Y34" s="8"/>
      <c r="Z34" s="10"/>
      <c r="AA34" s="8"/>
      <c r="AB34" s="49"/>
      <c r="AC34" s="49"/>
      <c r="AD34" s="49"/>
    </row>
    <row r="35" spans="1:30" s="1" customFormat="1" ht="12" customHeight="1" x14ac:dyDescent="0.2">
      <c r="A35" s="27"/>
      <c r="B35" s="28"/>
      <c r="C35" s="3"/>
      <c r="D35" s="53"/>
      <c r="E35" s="43"/>
      <c r="F35" s="53"/>
      <c r="G35" s="43"/>
      <c r="H35" s="53"/>
      <c r="I35" s="43"/>
      <c r="J35" s="53"/>
      <c r="K35" s="43"/>
      <c r="L35" s="53"/>
      <c r="M35" s="43"/>
      <c r="N35" s="53"/>
      <c r="O35" s="43"/>
      <c r="P35" s="53"/>
      <c r="Q35" s="43"/>
      <c r="R35" s="53"/>
      <c r="S35" s="8"/>
      <c r="T35" s="49"/>
      <c r="U35" s="49"/>
      <c r="V35" s="49"/>
      <c r="W35" s="8"/>
      <c r="X35" s="10"/>
      <c r="Y35" s="8"/>
      <c r="Z35" s="10"/>
      <c r="AA35" s="8"/>
      <c r="AB35" s="49"/>
      <c r="AC35" s="49"/>
      <c r="AD35" s="49"/>
    </row>
    <row r="36" spans="1:30" s="1" customFormat="1" ht="6" customHeight="1" x14ac:dyDescent="0.2">
      <c r="A36" s="4"/>
      <c r="B36" s="5"/>
      <c r="C36" s="3"/>
      <c r="D36" s="33"/>
      <c r="E36" s="34"/>
      <c r="F36" s="33"/>
      <c r="G36" s="34"/>
      <c r="H36" s="33"/>
      <c r="I36" s="34"/>
      <c r="J36" s="33"/>
      <c r="K36" s="34"/>
      <c r="L36" s="33"/>
      <c r="M36" s="34"/>
      <c r="N36" s="35"/>
      <c r="O36" s="34"/>
      <c r="P36" s="35"/>
      <c r="Q36" s="34"/>
      <c r="R36" s="35"/>
      <c r="S36" s="3"/>
      <c r="T36" s="25"/>
      <c r="U36" s="3"/>
      <c r="V36" s="6"/>
      <c r="W36" s="3"/>
      <c r="X36" s="25"/>
      <c r="Y36" s="3"/>
      <c r="Z36" s="6"/>
      <c r="AA36" s="3"/>
      <c r="AB36" s="6"/>
      <c r="AC36" s="3"/>
      <c r="AD36" s="6"/>
    </row>
    <row r="37" spans="1:30" s="24" customFormat="1" ht="12.75" customHeight="1" x14ac:dyDescent="0.2">
      <c r="A37" s="57" t="s">
        <v>20</v>
      </c>
      <c r="B37" s="57"/>
      <c r="C37" s="21"/>
      <c r="D37" s="47">
        <f>D38+D39</f>
        <v>0</v>
      </c>
      <c r="E37" s="47"/>
      <c r="F37" s="47">
        <f>F38+F39</f>
        <v>0</v>
      </c>
      <c r="G37" s="47"/>
      <c r="H37" s="47">
        <f>H38+H39</f>
        <v>0</v>
      </c>
      <c r="I37" s="47"/>
      <c r="J37" s="47">
        <f>J38+J39</f>
        <v>0</v>
      </c>
      <c r="K37" s="47"/>
      <c r="L37" s="47">
        <f>L38+L39</f>
        <v>0</v>
      </c>
      <c r="M37" s="47"/>
      <c r="N37" s="47">
        <f>N38+N39</f>
        <v>0</v>
      </c>
      <c r="O37" s="47"/>
      <c r="P37" s="47">
        <f>P38+P39</f>
        <v>0</v>
      </c>
      <c r="Q37" s="47"/>
      <c r="R37" s="47">
        <f>R38+R39</f>
        <v>0</v>
      </c>
      <c r="S37" s="15"/>
      <c r="T37" s="15">
        <f>T38+T39</f>
        <v>0</v>
      </c>
      <c r="U37" s="22"/>
      <c r="V37" s="15">
        <f>V38+V39</f>
        <v>0</v>
      </c>
      <c r="W37" s="15"/>
      <c r="X37" s="15">
        <f>X38+X39</f>
        <v>0</v>
      </c>
      <c r="Y37" s="22"/>
      <c r="Z37" s="15">
        <f>Z38+Z39</f>
        <v>0</v>
      </c>
      <c r="AA37" s="22"/>
      <c r="AB37" s="15">
        <f>Z37-X37</f>
        <v>0</v>
      </c>
      <c r="AC37" s="22"/>
      <c r="AD37" s="15">
        <f>Z37-V37</f>
        <v>0</v>
      </c>
    </row>
    <row r="38" spans="1:30" s="1" customFormat="1" ht="12" customHeight="1" x14ac:dyDescent="0.2">
      <c r="A38" s="58" t="s">
        <v>31</v>
      </c>
      <c r="B38" s="58"/>
      <c r="C38" s="3"/>
      <c r="D38" s="41">
        <f>Ausgaben!D20+Ausgaben!D8</f>
        <v>0</v>
      </c>
      <c r="E38" s="41"/>
      <c r="F38" s="41">
        <f>Ausgaben!F20+Ausgaben!F8</f>
        <v>0</v>
      </c>
      <c r="G38" s="41"/>
      <c r="H38" s="41">
        <f>Ausgaben!H20+Ausgaben!H8</f>
        <v>0</v>
      </c>
      <c r="I38" s="41"/>
      <c r="J38" s="41">
        <f>Ausgaben!J20+Ausgaben!J8</f>
        <v>0</v>
      </c>
      <c r="K38" s="41"/>
      <c r="L38" s="41">
        <f>Ausgaben!L20+Ausgaben!L8</f>
        <v>0</v>
      </c>
      <c r="M38" s="41"/>
      <c r="N38" s="41">
        <f>Ausgaben!N20+Ausgaben!N8</f>
        <v>0</v>
      </c>
      <c r="O38" s="41"/>
      <c r="P38" s="41">
        <f>Ausgaben!P20+Ausgaben!P8</f>
        <v>0</v>
      </c>
      <c r="Q38" s="41"/>
      <c r="R38" s="41">
        <f>Ausgaben!R20+Ausgaben!R8</f>
        <v>0</v>
      </c>
      <c r="S38" s="12"/>
      <c r="T38" s="12">
        <f>Ausgaben!T20+Ausgaben!T8</f>
        <v>0</v>
      </c>
      <c r="U38" s="8"/>
      <c r="V38" s="12">
        <f>Ausgaben!V20+Ausgaben!V8</f>
        <v>0</v>
      </c>
      <c r="W38" s="12"/>
      <c r="X38" s="12">
        <f>Ausgaben!X20+Ausgaben!X8</f>
        <v>0</v>
      </c>
      <c r="Y38" s="8"/>
      <c r="Z38" s="12">
        <f>Ausgaben!Z20+Ausgaben!Z8</f>
        <v>0</v>
      </c>
      <c r="AA38" s="8"/>
      <c r="AB38" s="15">
        <f>Z38-X38</f>
        <v>0</v>
      </c>
      <c r="AC38" s="8"/>
      <c r="AD38" s="15">
        <f>Z38-V38</f>
        <v>0</v>
      </c>
    </row>
    <row r="39" spans="1:30" s="1" customFormat="1" ht="12" customHeight="1" x14ac:dyDescent="0.2">
      <c r="A39" s="58" t="s">
        <v>22</v>
      </c>
      <c r="B39" s="58"/>
      <c r="C39" s="3"/>
      <c r="D39" s="41">
        <f>Ausgaben!D57</f>
        <v>0</v>
      </c>
      <c r="E39" s="41"/>
      <c r="F39" s="41">
        <f>Ausgaben!F57</f>
        <v>0</v>
      </c>
      <c r="G39" s="41"/>
      <c r="H39" s="41">
        <f>Ausgaben!H57</f>
        <v>0</v>
      </c>
      <c r="I39" s="41"/>
      <c r="J39" s="41">
        <f>Ausgaben!J57</f>
        <v>0</v>
      </c>
      <c r="K39" s="41"/>
      <c r="L39" s="41">
        <f>Ausgaben!L57</f>
        <v>0</v>
      </c>
      <c r="M39" s="41"/>
      <c r="N39" s="41">
        <f>Ausgaben!N57</f>
        <v>0</v>
      </c>
      <c r="O39" s="41"/>
      <c r="P39" s="41">
        <f>Ausgaben!P57</f>
        <v>0</v>
      </c>
      <c r="Q39" s="41"/>
      <c r="R39" s="41">
        <f>Ausgaben!R57</f>
        <v>0</v>
      </c>
      <c r="S39" s="12"/>
      <c r="T39" s="12">
        <f>Ausgaben!T57</f>
        <v>0</v>
      </c>
      <c r="U39" s="8"/>
      <c r="V39" s="12">
        <f>Ausgaben!V57</f>
        <v>0</v>
      </c>
      <c r="W39" s="12"/>
      <c r="X39" s="12">
        <f>Ausgaben!X57</f>
        <v>0</v>
      </c>
      <c r="Y39" s="8"/>
      <c r="Z39" s="12">
        <f>Ausgaben!Z57</f>
        <v>0</v>
      </c>
      <c r="AA39" s="8"/>
      <c r="AB39" s="15">
        <f>Z39-X39</f>
        <v>0</v>
      </c>
      <c r="AC39" s="8"/>
      <c r="AD39" s="15">
        <f>Z39-V39</f>
        <v>0</v>
      </c>
    </row>
    <row r="40" spans="1:30" s="1" customFormat="1" ht="6" customHeight="1" x14ac:dyDescent="0.2">
      <c r="A40" s="4"/>
      <c r="B40" s="5"/>
      <c r="C40" s="3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15"/>
      <c r="T40" s="15"/>
      <c r="U40" s="3"/>
      <c r="V40" s="6"/>
      <c r="W40" s="15"/>
      <c r="X40" s="15"/>
      <c r="Y40" s="3"/>
      <c r="Z40" s="6"/>
      <c r="AA40" s="3"/>
      <c r="AB40" s="6"/>
      <c r="AC40" s="3"/>
      <c r="AD40" s="6"/>
    </row>
    <row r="41" spans="1:30" s="2" customFormat="1" ht="12" customHeight="1" x14ac:dyDescent="0.2">
      <c r="A41" s="61" t="s">
        <v>32</v>
      </c>
      <c r="B41" s="61"/>
      <c r="C41" s="11"/>
      <c r="D41" s="47">
        <f>D37-D9</f>
        <v>0</v>
      </c>
      <c r="E41" s="47"/>
      <c r="F41" s="47">
        <f>F37-F9</f>
        <v>0</v>
      </c>
      <c r="G41" s="47"/>
      <c r="H41" s="47">
        <f>H37-H9</f>
        <v>0</v>
      </c>
      <c r="I41" s="47"/>
      <c r="J41" s="47">
        <f>J37-J9</f>
        <v>0</v>
      </c>
      <c r="K41" s="47"/>
      <c r="L41" s="47">
        <f>L37-L9</f>
        <v>0</v>
      </c>
      <c r="M41" s="47"/>
      <c r="N41" s="47">
        <f>N37-N9</f>
        <v>0</v>
      </c>
      <c r="O41" s="47"/>
      <c r="P41" s="47">
        <f>P37-P9</f>
        <v>0</v>
      </c>
      <c r="Q41" s="47"/>
      <c r="R41" s="47">
        <f>R37-R9</f>
        <v>0</v>
      </c>
      <c r="S41" s="15"/>
      <c r="T41" s="15">
        <f>T37-T9</f>
        <v>0</v>
      </c>
      <c r="U41" s="7"/>
      <c r="V41" s="15">
        <f>V37-V9</f>
        <v>0</v>
      </c>
      <c r="W41" s="15"/>
      <c r="X41" s="15">
        <f>X37-X9</f>
        <v>0</v>
      </c>
      <c r="Y41" s="7"/>
      <c r="Z41" s="15">
        <f>Z37-Z9</f>
        <v>0</v>
      </c>
      <c r="AA41" s="7"/>
      <c r="AB41" s="15">
        <f>Z41-X41</f>
        <v>0</v>
      </c>
      <c r="AC41" s="7"/>
      <c r="AD41" s="15">
        <f>Z41-V41</f>
        <v>0</v>
      </c>
    </row>
    <row r="42" spans="1:30" s="1" customFormat="1" ht="6" customHeight="1" x14ac:dyDescent="0.2">
      <c r="A42" s="4"/>
      <c r="B42" s="5"/>
      <c r="C42" s="3"/>
      <c r="D42" s="33"/>
      <c r="E42" s="34"/>
      <c r="F42" s="33"/>
      <c r="G42" s="34"/>
      <c r="H42" s="33"/>
      <c r="I42" s="34"/>
      <c r="J42" s="33"/>
      <c r="K42" s="34"/>
      <c r="L42" s="33"/>
      <c r="M42" s="34"/>
      <c r="N42" s="35"/>
      <c r="O42" s="34"/>
      <c r="P42" s="35"/>
      <c r="Q42" s="34"/>
      <c r="R42" s="35"/>
      <c r="S42" s="3"/>
      <c r="T42" s="25"/>
      <c r="U42" s="3"/>
      <c r="V42" s="6"/>
      <c r="W42" s="3"/>
      <c r="X42" s="25"/>
      <c r="Y42" s="3"/>
      <c r="Z42" s="6"/>
      <c r="AA42" s="3"/>
      <c r="AB42" s="6"/>
      <c r="AC42" s="3"/>
      <c r="AD42" s="6"/>
    </row>
    <row r="43" spans="1:30" s="2" customFormat="1" ht="12" customHeight="1" x14ac:dyDescent="0.2">
      <c r="A43" s="61" t="s">
        <v>33</v>
      </c>
      <c r="B43" s="62"/>
      <c r="C43" s="11"/>
      <c r="D43" s="53"/>
      <c r="E43" s="42"/>
      <c r="F43" s="53"/>
      <c r="G43" s="42"/>
      <c r="H43" s="53"/>
      <c r="I43" s="42"/>
      <c r="J43" s="53"/>
      <c r="K43" s="42"/>
      <c r="L43" s="53"/>
      <c r="M43" s="42"/>
      <c r="N43" s="53"/>
      <c r="O43" s="42"/>
      <c r="P43" s="53"/>
      <c r="Q43" s="42"/>
      <c r="R43" s="53"/>
      <c r="S43" s="7"/>
      <c r="T43" s="47">
        <f>D43+H43+L43+P43</f>
        <v>0</v>
      </c>
      <c r="U43" s="7"/>
      <c r="V43" s="47">
        <f>F43</f>
        <v>0</v>
      </c>
      <c r="W43" s="7"/>
      <c r="X43" s="47">
        <f>V43</f>
        <v>0</v>
      </c>
      <c r="Y43" s="7"/>
      <c r="Z43" s="10"/>
      <c r="AA43" s="7"/>
      <c r="AB43" s="15">
        <f>Z43-X43</f>
        <v>0</v>
      </c>
      <c r="AC43" s="7"/>
      <c r="AD43" s="15">
        <f>Z43-V43</f>
        <v>0</v>
      </c>
    </row>
    <row r="44" spans="1:30" s="1" customFormat="1" ht="6" customHeight="1" x14ac:dyDescent="0.2">
      <c r="A44" s="4"/>
      <c r="B44" s="5"/>
      <c r="C44" s="3"/>
      <c r="D44" s="33"/>
      <c r="E44" s="34"/>
      <c r="F44" s="33"/>
      <c r="G44" s="34"/>
      <c r="H44" s="33"/>
      <c r="I44" s="34"/>
      <c r="J44" s="33"/>
      <c r="K44" s="34"/>
      <c r="L44" s="48"/>
      <c r="M44" s="34"/>
      <c r="N44" s="35"/>
      <c r="O44" s="34"/>
      <c r="P44" s="35"/>
      <c r="Q44" s="34"/>
      <c r="R44" s="35"/>
      <c r="S44" s="3"/>
      <c r="T44" s="25"/>
      <c r="U44" s="3"/>
      <c r="V44" s="6"/>
      <c r="W44" s="3"/>
      <c r="X44" s="25"/>
      <c r="Y44" s="3"/>
      <c r="Z44" s="6"/>
      <c r="AA44" s="3"/>
      <c r="AB44" s="6"/>
      <c r="AC44" s="3"/>
      <c r="AD44" s="6"/>
    </row>
    <row r="45" spans="1:30" s="1" customFormat="1" ht="12" customHeight="1" x14ac:dyDescent="0.2">
      <c r="A45" s="58" t="s">
        <v>23</v>
      </c>
      <c r="B45" s="58"/>
      <c r="C45" s="3"/>
      <c r="D45" s="50">
        <f>D43-D41</f>
        <v>0</v>
      </c>
      <c r="E45" s="41"/>
      <c r="F45" s="50">
        <f>F43-F41</f>
        <v>0</v>
      </c>
      <c r="G45" s="41"/>
      <c r="H45" s="50">
        <f>H43-H41</f>
        <v>0</v>
      </c>
      <c r="I45" s="41"/>
      <c r="J45" s="50">
        <f>J43-J41</f>
        <v>0</v>
      </c>
      <c r="K45" s="41"/>
      <c r="L45" s="50">
        <f>L43-L41</f>
        <v>0</v>
      </c>
      <c r="M45" s="41"/>
      <c r="N45" s="50">
        <f>N43-N41</f>
        <v>0</v>
      </c>
      <c r="O45" s="41"/>
      <c r="P45" s="50">
        <f>P43-P41</f>
        <v>0</v>
      </c>
      <c r="Q45" s="41"/>
      <c r="R45" s="50">
        <f>R43-R41</f>
        <v>0</v>
      </c>
      <c r="S45" s="12"/>
      <c r="T45" s="50">
        <f>T43-T41</f>
        <v>0</v>
      </c>
      <c r="U45" s="8"/>
      <c r="V45" s="50">
        <f>V41-V43</f>
        <v>0</v>
      </c>
      <c r="W45" s="12"/>
      <c r="X45" s="50">
        <f>X43-X41</f>
        <v>0</v>
      </c>
      <c r="Y45" s="8"/>
      <c r="Z45" s="50">
        <f>Z41-Z43</f>
        <v>0</v>
      </c>
      <c r="AA45" s="8"/>
      <c r="AB45" s="50">
        <f>AB41-AB43</f>
        <v>0</v>
      </c>
      <c r="AC45" s="8"/>
      <c r="AD45" s="50">
        <f>AD41-AD43</f>
        <v>0</v>
      </c>
    </row>
  </sheetData>
  <sheetProtection algorithmName="SHA-512" hashValue="4ObNrOFiYSM/kOlm0etS10uRXND84v5O4hozylvMP8z0HMNthb6V67Y7bC1lPfH3CtEbaDrZmC+26FaXGqe1gw==" saltValue="UBEJ0XZcDjNXLNtKu40F9g==" spinCount="100000" sheet="1" objects="1" scenarios="1" insertRows="0"/>
  <mergeCells count="12">
    <mergeCell ref="A45:B45"/>
    <mergeCell ref="A9:B9"/>
    <mergeCell ref="A10:B10"/>
    <mergeCell ref="A31:B31"/>
    <mergeCell ref="A37:B37"/>
    <mergeCell ref="A38:B38"/>
    <mergeCell ref="A41:B41"/>
    <mergeCell ref="A15:B15"/>
    <mergeCell ref="A25:B25"/>
    <mergeCell ref="A39:B39"/>
    <mergeCell ref="A43:B43"/>
    <mergeCell ref="A20:B20"/>
  </mergeCells>
  <dataValidations count="2">
    <dataValidation type="decimal" allowBlank="1" showInputMessage="1" showErrorMessage="1" error="Bitte nur Dezimalwerte eingeben." sqref="D9:D45 AD9:AD45 H9:H45 F36:F45 L9:L45 J15 P9:P45 N36:N45 AB9:AB45 Z9:Z45 T9:T45 X9:X45 V9:V45 F9:F10 F15 F20 F25 F31 J36:J45 J31 J25 J20 J9:J10 N9:N10 N15 N20 N25 N31 R9:R10 R15 R20 R25 R31 R36:R45">
      <formula1>-10000000</formula1>
      <formula2>1000000000</formula2>
    </dataValidation>
    <dataValidation type="decimal" allowBlank="1" showInputMessage="1" showErrorMessage="1" error="Es können nur Dezimal-Werte eingegeben werden." sqref="F11:F14 F16:F19 F21:F24 F26:F30 F32:F35 J32:J35 J26:J30 J21:J24 J16:J19 J11:J14 N11:N14 N16:N19 N21:N24 N26:N30 N32:N35 R11:R14 R16:R19 R21:R24 R26:R30 R32:R35">
      <formula1>-10000000</formula1>
      <formula2>100000000</formula2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92"/>
  <sheetViews>
    <sheetView topLeftCell="A51" workbookViewId="0">
      <selection activeCell="B93" sqref="B93"/>
    </sheetView>
  </sheetViews>
  <sheetFormatPr baseColWidth="10" defaultRowHeight="13.2" x14ac:dyDescent="0.25"/>
  <cols>
    <col min="1" max="1" width="63.5546875" customWidth="1"/>
    <col min="2" max="2" width="11.44140625" style="30"/>
  </cols>
  <sheetData>
    <row r="1" spans="1:2" x14ac:dyDescent="0.25">
      <c r="A1" s="14" t="s">
        <v>36</v>
      </c>
      <c r="B1" s="30">
        <f>Ausgaben!T9</f>
        <v>0</v>
      </c>
    </row>
    <row r="2" spans="1:2" x14ac:dyDescent="0.25">
      <c r="A2" s="14" t="s">
        <v>37</v>
      </c>
      <c r="B2" s="30">
        <f>Ausgaben!V9</f>
        <v>0</v>
      </c>
    </row>
    <row r="3" spans="1:2" x14ac:dyDescent="0.25">
      <c r="A3" s="14" t="s">
        <v>38</v>
      </c>
      <c r="B3" s="30">
        <f>Ausgaben!T14</f>
        <v>0</v>
      </c>
    </row>
    <row r="4" spans="1:2" x14ac:dyDescent="0.25">
      <c r="A4" s="14" t="s">
        <v>39</v>
      </c>
      <c r="B4" s="30">
        <f>Ausgaben!V14</f>
        <v>0</v>
      </c>
    </row>
    <row r="5" spans="1:2" x14ac:dyDescent="0.25">
      <c r="A5" s="14" t="s">
        <v>40</v>
      </c>
      <c r="B5" s="30">
        <f>Ausgaben!T21</f>
        <v>0</v>
      </c>
    </row>
    <row r="6" spans="1:2" x14ac:dyDescent="0.25">
      <c r="A6" s="14" t="s">
        <v>41</v>
      </c>
      <c r="B6" s="30">
        <f>Ausgaben!V21</f>
        <v>0</v>
      </c>
    </row>
    <row r="7" spans="1:2" x14ac:dyDescent="0.25">
      <c r="A7" s="14" t="s">
        <v>42</v>
      </c>
      <c r="B7" s="30">
        <f>Ausgaben!T26</f>
        <v>0</v>
      </c>
    </row>
    <row r="8" spans="1:2" x14ac:dyDescent="0.25">
      <c r="A8" s="14" t="s">
        <v>43</v>
      </c>
      <c r="B8" s="30">
        <f>Ausgaben!V26</f>
        <v>0</v>
      </c>
    </row>
    <row r="9" spans="1:2" x14ac:dyDescent="0.25">
      <c r="A9" s="14" t="s">
        <v>44</v>
      </c>
      <c r="B9" s="30">
        <f>Ausgaben!T31</f>
        <v>0</v>
      </c>
    </row>
    <row r="10" spans="1:2" x14ac:dyDescent="0.25">
      <c r="A10" s="14" t="s">
        <v>45</v>
      </c>
      <c r="B10" s="30">
        <f>Ausgaben!V31</f>
        <v>0</v>
      </c>
    </row>
    <row r="11" spans="1:2" x14ac:dyDescent="0.25">
      <c r="A11" s="14" t="s">
        <v>46</v>
      </c>
      <c r="B11" s="30">
        <f>Ausgaben!T36</f>
        <v>0</v>
      </c>
    </row>
    <row r="12" spans="1:2" x14ac:dyDescent="0.25">
      <c r="A12" s="14" t="s">
        <v>47</v>
      </c>
      <c r="B12" s="30">
        <f>Ausgaben!V36</f>
        <v>0</v>
      </c>
    </row>
    <row r="13" spans="1:2" x14ac:dyDescent="0.25">
      <c r="A13" s="14" t="s">
        <v>48</v>
      </c>
      <c r="B13" s="30">
        <f>Ausgaben!T41</f>
        <v>0</v>
      </c>
    </row>
    <row r="14" spans="1:2" x14ac:dyDescent="0.25">
      <c r="A14" s="14" t="s">
        <v>49</v>
      </c>
      <c r="B14" s="30">
        <f>Ausgaben!V41</f>
        <v>0</v>
      </c>
    </row>
    <row r="15" spans="1:2" x14ac:dyDescent="0.25">
      <c r="A15" s="14" t="s">
        <v>50</v>
      </c>
      <c r="B15" s="30">
        <f>Ausgaben!T46</f>
        <v>0</v>
      </c>
    </row>
    <row r="16" spans="1:2" x14ac:dyDescent="0.25">
      <c r="A16" s="14" t="s">
        <v>51</v>
      </c>
      <c r="B16" s="30">
        <f>Ausgaben!V46</f>
        <v>0</v>
      </c>
    </row>
    <row r="17" spans="1:2" x14ac:dyDescent="0.25">
      <c r="A17" s="14" t="s">
        <v>52</v>
      </c>
      <c r="B17" s="30">
        <f>Ausgaben!T51</f>
        <v>0</v>
      </c>
    </row>
    <row r="18" spans="1:2" x14ac:dyDescent="0.25">
      <c r="A18" s="14" t="s">
        <v>53</v>
      </c>
      <c r="B18" s="30">
        <f>Ausgaben!V51</f>
        <v>0</v>
      </c>
    </row>
    <row r="19" spans="1:2" x14ac:dyDescent="0.25">
      <c r="A19" s="14" t="s">
        <v>54</v>
      </c>
      <c r="B19" s="30">
        <f>Ausgaben!T58</f>
        <v>0</v>
      </c>
    </row>
    <row r="20" spans="1:2" x14ac:dyDescent="0.25">
      <c r="A20" s="14" t="s">
        <v>55</v>
      </c>
      <c r="B20" s="30">
        <f>Ausgaben!V58</f>
        <v>0</v>
      </c>
    </row>
    <row r="21" spans="1:2" x14ac:dyDescent="0.25">
      <c r="A21" s="14" t="s">
        <v>56</v>
      </c>
      <c r="B21" s="30">
        <f>Ausgaben!T63</f>
        <v>0</v>
      </c>
    </row>
    <row r="22" spans="1:2" x14ac:dyDescent="0.25">
      <c r="A22" s="14" t="s">
        <v>57</v>
      </c>
      <c r="B22" s="30">
        <f>Ausgaben!V63</f>
        <v>0</v>
      </c>
    </row>
    <row r="23" spans="1:2" x14ac:dyDescent="0.25">
      <c r="A23" s="14" t="s">
        <v>61</v>
      </c>
      <c r="B23" s="30">
        <f>Finanzierungsplan!T10</f>
        <v>0</v>
      </c>
    </row>
    <row r="24" spans="1:2" x14ac:dyDescent="0.25">
      <c r="A24" s="14" t="s">
        <v>60</v>
      </c>
    </row>
    <row r="25" spans="1:2" x14ac:dyDescent="0.25">
      <c r="A25" s="14" t="s">
        <v>59</v>
      </c>
    </row>
    <row r="26" spans="1:2" x14ac:dyDescent="0.25">
      <c r="A26" s="14" t="s">
        <v>58</v>
      </c>
    </row>
    <row r="27" spans="1:2" x14ac:dyDescent="0.25">
      <c r="A27" s="14" t="s">
        <v>89</v>
      </c>
      <c r="B27" s="30">
        <f>Finanzierungsplan!T15</f>
        <v>0</v>
      </c>
    </row>
    <row r="28" spans="1:2" x14ac:dyDescent="0.25">
      <c r="A28" s="14" t="s">
        <v>88</v>
      </c>
    </row>
    <row r="29" spans="1:2" x14ac:dyDescent="0.25">
      <c r="A29" s="14" t="s">
        <v>87</v>
      </c>
    </row>
    <row r="30" spans="1:2" x14ac:dyDescent="0.25">
      <c r="A30" s="14" t="s">
        <v>86</v>
      </c>
    </row>
    <row r="31" spans="1:2" x14ac:dyDescent="0.25">
      <c r="A31" s="14" t="s">
        <v>85</v>
      </c>
      <c r="B31" s="30">
        <f>Finanzierungsplan!T20</f>
        <v>0</v>
      </c>
    </row>
    <row r="32" spans="1:2" x14ac:dyDescent="0.25">
      <c r="A32" s="14" t="s">
        <v>84</v>
      </c>
    </row>
    <row r="33" spans="1:2" x14ac:dyDescent="0.25">
      <c r="A33" s="14" t="s">
        <v>83</v>
      </c>
    </row>
    <row r="34" spans="1:2" x14ac:dyDescent="0.25">
      <c r="A34" s="14" t="s">
        <v>82</v>
      </c>
    </row>
    <row r="35" spans="1:2" x14ac:dyDescent="0.25">
      <c r="A35" s="14" t="s">
        <v>81</v>
      </c>
      <c r="B35" s="30">
        <f>Finanzierungsplan!T25</f>
        <v>0</v>
      </c>
    </row>
    <row r="36" spans="1:2" x14ac:dyDescent="0.25">
      <c r="A36" s="14" t="s">
        <v>80</v>
      </c>
    </row>
    <row r="37" spans="1:2" x14ac:dyDescent="0.25">
      <c r="A37" s="14" t="s">
        <v>79</v>
      </c>
    </row>
    <row r="38" spans="1:2" x14ac:dyDescent="0.25">
      <c r="A38" s="14" t="s">
        <v>78</v>
      </c>
    </row>
    <row r="39" spans="1:2" x14ac:dyDescent="0.25">
      <c r="A39" s="14" t="s">
        <v>77</v>
      </c>
      <c r="B39" s="30">
        <f>Finanzierungsplan!T31</f>
        <v>0</v>
      </c>
    </row>
    <row r="40" spans="1:2" x14ac:dyDescent="0.25">
      <c r="A40" s="14" t="s">
        <v>76</v>
      </c>
    </row>
    <row r="41" spans="1:2" x14ac:dyDescent="0.25">
      <c r="A41" s="14" t="s">
        <v>75</v>
      </c>
    </row>
    <row r="42" spans="1:2" x14ac:dyDescent="0.25">
      <c r="A42" s="14" t="s">
        <v>74</v>
      </c>
    </row>
    <row r="43" spans="1:2" x14ac:dyDescent="0.25">
      <c r="A43" s="14" t="s">
        <v>73</v>
      </c>
      <c r="B43" s="30">
        <f>Finanzierungsplan!V38</f>
        <v>0</v>
      </c>
    </row>
    <row r="44" spans="1:2" x14ac:dyDescent="0.25">
      <c r="A44" s="14" t="s">
        <v>72</v>
      </c>
    </row>
    <row r="45" spans="1:2" x14ac:dyDescent="0.25">
      <c r="A45" s="14" t="s">
        <v>71</v>
      </c>
    </row>
    <row r="46" spans="1:2" x14ac:dyDescent="0.25">
      <c r="A46" s="14" t="s">
        <v>70</v>
      </c>
    </row>
    <row r="47" spans="1:2" x14ac:dyDescent="0.25">
      <c r="A47" s="14" t="s">
        <v>69</v>
      </c>
      <c r="B47" s="30">
        <f>Finanzierungsplan!V39</f>
        <v>0</v>
      </c>
    </row>
    <row r="48" spans="1:2" x14ac:dyDescent="0.25">
      <c r="A48" s="14" t="s">
        <v>68</v>
      </c>
    </row>
    <row r="49" spans="1:2" x14ac:dyDescent="0.25">
      <c r="A49" s="14" t="s">
        <v>67</v>
      </c>
    </row>
    <row r="50" spans="1:2" x14ac:dyDescent="0.25">
      <c r="A50" s="14" t="s">
        <v>66</v>
      </c>
    </row>
    <row r="51" spans="1:2" x14ac:dyDescent="0.25">
      <c r="A51" s="14" t="s">
        <v>65</v>
      </c>
      <c r="B51" s="30">
        <f>Finanzierungsplan!V43</f>
        <v>0</v>
      </c>
    </row>
    <row r="52" spans="1:2" x14ac:dyDescent="0.25">
      <c r="A52" s="14" t="s">
        <v>64</v>
      </c>
    </row>
    <row r="53" spans="1:2" x14ac:dyDescent="0.25">
      <c r="A53" s="14" t="s">
        <v>63</v>
      </c>
    </row>
    <row r="54" spans="1:2" x14ac:dyDescent="0.25">
      <c r="A54" s="14" t="s">
        <v>62</v>
      </c>
    </row>
    <row r="55" spans="1:2" x14ac:dyDescent="0.25">
      <c r="A55" s="14" t="s">
        <v>96</v>
      </c>
      <c r="B55" s="30">
        <f>Ausgaben!X9</f>
        <v>0</v>
      </c>
    </row>
    <row r="56" spans="1:2" x14ac:dyDescent="0.25">
      <c r="A56" s="14" t="s">
        <v>107</v>
      </c>
      <c r="B56" s="30">
        <f>Ausgaben!Z9</f>
        <v>0</v>
      </c>
    </row>
    <row r="57" spans="1:2" x14ac:dyDescent="0.25">
      <c r="A57" s="14" t="s">
        <v>97</v>
      </c>
      <c r="B57" s="30">
        <f>Ausgaben!X14</f>
        <v>0</v>
      </c>
    </row>
    <row r="58" spans="1:2" x14ac:dyDescent="0.25">
      <c r="A58" s="14" t="s">
        <v>108</v>
      </c>
      <c r="B58" s="30">
        <f>Ausgaben!Z14</f>
        <v>0</v>
      </c>
    </row>
    <row r="59" spans="1:2" x14ac:dyDescent="0.25">
      <c r="A59" s="14" t="s">
        <v>98</v>
      </c>
      <c r="B59" s="30">
        <f>Ausgaben!X21</f>
        <v>0</v>
      </c>
    </row>
    <row r="60" spans="1:2" x14ac:dyDescent="0.25">
      <c r="A60" s="14" t="s">
        <v>109</v>
      </c>
      <c r="B60" s="30">
        <f>Ausgaben!Z21</f>
        <v>0</v>
      </c>
    </row>
    <row r="61" spans="1:2" x14ac:dyDescent="0.25">
      <c r="A61" s="14" t="s">
        <v>99</v>
      </c>
      <c r="B61" s="30">
        <f>Ausgaben!X26</f>
        <v>0</v>
      </c>
    </row>
    <row r="62" spans="1:2" x14ac:dyDescent="0.25">
      <c r="A62" s="14" t="s">
        <v>110</v>
      </c>
      <c r="B62" s="30">
        <f>Ausgaben!Z26</f>
        <v>0</v>
      </c>
    </row>
    <row r="63" spans="1:2" x14ac:dyDescent="0.25">
      <c r="A63" s="14" t="s">
        <v>100</v>
      </c>
      <c r="B63" s="30">
        <f>Ausgaben!X31</f>
        <v>0</v>
      </c>
    </row>
    <row r="64" spans="1:2" x14ac:dyDescent="0.25">
      <c r="A64" s="14" t="s">
        <v>111</v>
      </c>
      <c r="B64" s="30">
        <f>Ausgaben!Z31</f>
        <v>0</v>
      </c>
    </row>
    <row r="65" spans="1:2" x14ac:dyDescent="0.25">
      <c r="A65" s="14" t="s">
        <v>101</v>
      </c>
      <c r="B65" s="30">
        <f>Ausgaben!X36</f>
        <v>0</v>
      </c>
    </row>
    <row r="66" spans="1:2" x14ac:dyDescent="0.25">
      <c r="A66" s="14" t="s">
        <v>112</v>
      </c>
      <c r="B66" s="30">
        <f>Ausgaben!Z36</f>
        <v>0</v>
      </c>
    </row>
    <row r="67" spans="1:2" x14ac:dyDescent="0.25">
      <c r="A67" s="14" t="s">
        <v>102</v>
      </c>
      <c r="B67" s="30">
        <f>Ausgaben!X41</f>
        <v>0</v>
      </c>
    </row>
    <row r="68" spans="1:2" x14ac:dyDescent="0.25">
      <c r="A68" s="14" t="s">
        <v>113</v>
      </c>
      <c r="B68" s="30">
        <f>Ausgaben!Z41</f>
        <v>0</v>
      </c>
    </row>
    <row r="69" spans="1:2" x14ac:dyDescent="0.25">
      <c r="A69" s="14" t="s">
        <v>103</v>
      </c>
      <c r="B69" s="30">
        <f>Ausgaben!X46</f>
        <v>0</v>
      </c>
    </row>
    <row r="70" spans="1:2" x14ac:dyDescent="0.25">
      <c r="A70" s="14" t="s">
        <v>114</v>
      </c>
      <c r="B70" s="30">
        <f>Ausgaben!Z46</f>
        <v>0</v>
      </c>
    </row>
    <row r="71" spans="1:2" x14ac:dyDescent="0.25">
      <c r="A71" s="14" t="s">
        <v>104</v>
      </c>
      <c r="B71" s="30">
        <f>Ausgaben!X51</f>
        <v>0</v>
      </c>
    </row>
    <row r="72" spans="1:2" x14ac:dyDescent="0.25">
      <c r="A72" s="14" t="s">
        <v>115</v>
      </c>
      <c r="B72" s="30">
        <f>Ausgaben!Z51</f>
        <v>0</v>
      </c>
    </row>
    <row r="73" spans="1:2" x14ac:dyDescent="0.25">
      <c r="A73" s="14" t="s">
        <v>105</v>
      </c>
      <c r="B73" s="30">
        <f>Ausgaben!X58</f>
        <v>0</v>
      </c>
    </row>
    <row r="74" spans="1:2" x14ac:dyDescent="0.25">
      <c r="A74" s="14" t="s">
        <v>116</v>
      </c>
      <c r="B74" s="30">
        <f>Ausgaben!Z58</f>
        <v>0</v>
      </c>
    </row>
    <row r="75" spans="1:2" x14ac:dyDescent="0.25">
      <c r="A75" s="14" t="s">
        <v>106</v>
      </c>
      <c r="B75" s="30">
        <f>Ausgaben!X63</f>
        <v>0</v>
      </c>
    </row>
    <row r="76" spans="1:2" x14ac:dyDescent="0.25">
      <c r="A76" s="14" t="s">
        <v>117</v>
      </c>
      <c r="B76" s="30">
        <f>Ausgaben!Z63</f>
        <v>0</v>
      </c>
    </row>
    <row r="77" spans="1:2" x14ac:dyDescent="0.25">
      <c r="A77" s="14" t="s">
        <v>118</v>
      </c>
      <c r="B77" s="30">
        <f>Finanzierungsplan!X10</f>
        <v>0</v>
      </c>
    </row>
    <row r="78" spans="1:2" x14ac:dyDescent="0.25">
      <c r="A78" s="14" t="s">
        <v>126</v>
      </c>
      <c r="B78" s="30">
        <f>Finanzierungsplan!Z10</f>
        <v>0</v>
      </c>
    </row>
    <row r="79" spans="1:2" x14ac:dyDescent="0.25">
      <c r="A79" s="14" t="s">
        <v>119</v>
      </c>
      <c r="B79" s="30">
        <f>Finanzierungsplan!X15</f>
        <v>0</v>
      </c>
    </row>
    <row r="80" spans="1:2" x14ac:dyDescent="0.25">
      <c r="A80" s="14" t="s">
        <v>127</v>
      </c>
      <c r="B80" s="30">
        <f>Finanzierungsplan!Z15</f>
        <v>0</v>
      </c>
    </row>
    <row r="81" spans="1:2" x14ac:dyDescent="0.25">
      <c r="A81" s="14" t="s">
        <v>120</v>
      </c>
      <c r="B81" s="30">
        <f>Finanzierungsplan!X20</f>
        <v>0</v>
      </c>
    </row>
    <row r="82" spans="1:2" x14ac:dyDescent="0.25">
      <c r="A82" s="14" t="s">
        <v>128</v>
      </c>
      <c r="B82" s="30">
        <f>Finanzierungsplan!Z20</f>
        <v>0</v>
      </c>
    </row>
    <row r="83" spans="1:2" x14ac:dyDescent="0.25">
      <c r="A83" s="14" t="s">
        <v>121</v>
      </c>
      <c r="B83" s="30">
        <f>Finanzierungsplan!X25</f>
        <v>0</v>
      </c>
    </row>
    <row r="84" spans="1:2" x14ac:dyDescent="0.25">
      <c r="A84" s="14" t="s">
        <v>129</v>
      </c>
      <c r="B84" s="30">
        <f>Finanzierungsplan!Z25</f>
        <v>0</v>
      </c>
    </row>
    <row r="85" spans="1:2" x14ac:dyDescent="0.25">
      <c r="A85" s="14" t="s">
        <v>122</v>
      </c>
      <c r="B85" s="30">
        <f>Finanzierungsplan!X31</f>
        <v>0</v>
      </c>
    </row>
    <row r="86" spans="1:2" x14ac:dyDescent="0.25">
      <c r="A86" s="14" t="s">
        <v>130</v>
      </c>
      <c r="B86" s="30">
        <f>Finanzierungsplan!Z31</f>
        <v>0</v>
      </c>
    </row>
    <row r="87" spans="1:2" x14ac:dyDescent="0.25">
      <c r="A87" s="14" t="s">
        <v>123</v>
      </c>
      <c r="B87" s="30">
        <f>Finanzierungsplan!X38</f>
        <v>0</v>
      </c>
    </row>
    <row r="88" spans="1:2" x14ac:dyDescent="0.25">
      <c r="A88" s="14" t="s">
        <v>131</v>
      </c>
      <c r="B88" s="30">
        <f>Finanzierungsplan!Z38</f>
        <v>0</v>
      </c>
    </row>
    <row r="89" spans="1:2" x14ac:dyDescent="0.25">
      <c r="A89" s="14" t="s">
        <v>124</v>
      </c>
      <c r="B89" s="30">
        <f>Finanzierungsplan!X39</f>
        <v>0</v>
      </c>
    </row>
    <row r="90" spans="1:2" x14ac:dyDescent="0.25">
      <c r="A90" s="14" t="s">
        <v>132</v>
      </c>
      <c r="B90" s="30">
        <f>Finanzierungsplan!Z39</f>
        <v>0</v>
      </c>
    </row>
    <row r="91" spans="1:2" x14ac:dyDescent="0.25">
      <c r="A91" s="14" t="s">
        <v>125</v>
      </c>
      <c r="B91" s="30">
        <f>Finanzierungsplan!X43</f>
        <v>0</v>
      </c>
    </row>
    <row r="92" spans="1:2" x14ac:dyDescent="0.25">
      <c r="A92" s="14" t="s">
        <v>133</v>
      </c>
      <c r="B92" s="30">
        <f>Finanzierungsplan!Z43</f>
        <v>0</v>
      </c>
    </row>
  </sheetData>
  <sheetProtection selectLockedCells="1" selectUnlockedCells="1"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15</vt:i4>
      </vt:variant>
    </vt:vector>
  </HeadingPairs>
  <TitlesOfParts>
    <vt:vector size="18" baseType="lpstr">
      <vt:lpstr>Ausgaben</vt:lpstr>
      <vt:lpstr>Finanzierungsplan</vt:lpstr>
      <vt:lpstr>CSV-Basis</vt:lpstr>
      <vt:lpstr>Ausg11</vt:lpstr>
      <vt:lpstr>Ausg12</vt:lpstr>
      <vt:lpstr>Ausg21</vt:lpstr>
      <vt:lpstr>Ausg22</vt:lpstr>
      <vt:lpstr>Ausg23</vt:lpstr>
      <vt:lpstr>Ausg24</vt:lpstr>
      <vt:lpstr>Ausg25</vt:lpstr>
      <vt:lpstr>Ausg26</vt:lpstr>
      <vt:lpstr>Ausg27</vt:lpstr>
      <vt:lpstr>Ausg31</vt:lpstr>
      <vt:lpstr>Ausg32</vt:lpstr>
      <vt:lpstr>FPlan1</vt:lpstr>
      <vt:lpstr>FPlan2</vt:lpstr>
      <vt:lpstr>FPlan3</vt:lpstr>
      <vt:lpstr>FPlan4</vt:lpstr>
    </vt:vector>
  </TitlesOfParts>
  <Company>Senatorin für Finanzen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Finanzierungsplan Projektförderung</dc:title>
  <dc:subject>Finanzierungsplan für Projektförderung</dc:subject>
  <dc:creator>Hoppe-Kiaup, Fred (AFZ-20-)</dc:creator>
  <dc:description>Stand 19.12.2014</dc:description>
  <cp:lastModifiedBy>sandra.schuetz01</cp:lastModifiedBy>
  <cp:lastPrinted>2014-12-26T12:57:37Z</cp:lastPrinted>
  <dcterms:created xsi:type="dcterms:W3CDTF">2004-06-23T12:23:05Z</dcterms:created>
  <dcterms:modified xsi:type="dcterms:W3CDTF">2021-10-04T06:11:26Z</dcterms:modified>
</cp:coreProperties>
</file>